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Public Pensions Database/"/>
    </mc:Choice>
  </mc:AlternateContent>
  <xr:revisionPtr revIDLastSave="0" documentId="13_ncr:40009_{DD5FBEB6-939E-4952-B4F1-93080446BE46}" xr6:coauthVersionLast="47" xr6:coauthVersionMax="47" xr10:uidLastSave="{00000000-0000-0000-0000-000000000000}"/>
  <bookViews>
    <workbookView xWindow="-110" yWindow="-110" windowWidth="25820" windowHeight="14020" firstSheet="3" activeTab="5"/>
  </bookViews>
  <sheets>
    <sheet name="pivot table" sheetId="2" r:id="rId1"/>
    <sheet name="City pension plans" sheetId="1" r:id="rId2"/>
    <sheet name="Graph only Chicago highlighted" sheetId="4" r:id="rId3"/>
    <sheet name="Graph all labeled" sheetId="7" r:id="rId4"/>
    <sheet name="Graph prep" sheetId="3" r:id="rId5"/>
    <sheet name="Documentation Information" sheetId="8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0" calcMode="manual" calcCompleted="0"/>
  <pivotCaches>
    <pivotCache cacheId="14" r:id="rId7"/>
  </pivotCaches>
</workbook>
</file>

<file path=xl/calcChain.xml><?xml version="1.0" encoding="utf-8"?>
<calcChain xmlns="http://schemas.openxmlformats.org/spreadsheetml/2006/main">
  <c r="E68" i="3" l="1"/>
  <c r="E69" i="3"/>
  <c r="E70" i="3"/>
  <c r="E71" i="3"/>
  <c r="E72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4" i="3"/>
  <c r="E5" i="3"/>
  <c r="E6" i="3"/>
  <c r="E7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9" i="3"/>
</calcChain>
</file>

<file path=xl/sharedStrings.xml><?xml version="1.0" encoding="utf-8"?>
<sst xmlns="http://schemas.openxmlformats.org/spreadsheetml/2006/main" count="5533" uniqueCount="199">
  <si>
    <t>PlanName</t>
  </si>
  <si>
    <t>fy</t>
  </si>
  <si>
    <t>ppd_id</t>
  </si>
  <si>
    <t>StateAbbrev</t>
  </si>
  <si>
    <t>GovtName</t>
  </si>
  <si>
    <t>AdministeringGovt</t>
  </si>
  <si>
    <t>PlanType</t>
  </si>
  <si>
    <t>payroll</t>
  </si>
  <si>
    <t>ActFundedRatio_GASB</t>
  </si>
  <si>
    <t>PercentReqContPaid</t>
  </si>
  <si>
    <t>RequiredContribution</t>
  </si>
  <si>
    <t>DC Police &amp; Fire</t>
  </si>
  <si>
    <t>DC</t>
  </si>
  <si>
    <t>District of Columbia</t>
  </si>
  <si>
    <t>New York City ERS</t>
  </si>
  <si>
    <t>NY</t>
  </si>
  <si>
    <t>New York City</t>
  </si>
  <si>
    <t>San Francisco City &amp; County</t>
  </si>
  <si>
    <t>CA</t>
  </si>
  <si>
    <t>San Francisco</t>
  </si>
  <si>
    <t>San Diego City ERS</t>
  </si>
  <si>
    <t>San Diego</t>
  </si>
  <si>
    <t>Boston RS</t>
  </si>
  <si>
    <t>MA</t>
  </si>
  <si>
    <t>Boston</t>
  </si>
  <si>
    <t>Milwaukee City ERS</t>
  </si>
  <si>
    <t>WI</t>
  </si>
  <si>
    <t>Milwaukee</t>
  </si>
  <si>
    <t>Philadelphia Municipal</t>
  </si>
  <si>
    <t>PA</t>
  </si>
  <si>
    <t>Philadelphia</t>
  </si>
  <si>
    <t>Nashville-Davidson ERS</t>
  </si>
  <si>
    <t>TN</t>
  </si>
  <si>
    <t>Nashville-Davidson</t>
  </si>
  <si>
    <t>Jacksonville ERS</t>
  </si>
  <si>
    <t>FL</t>
  </si>
  <si>
    <t>Jacksonville</t>
  </si>
  <si>
    <t>Omaha School</t>
  </si>
  <si>
    <t>NE</t>
  </si>
  <si>
    <t>Omaha</t>
  </si>
  <si>
    <t>Miami Fire and Police</t>
  </si>
  <si>
    <t>Miami</t>
  </si>
  <si>
    <t>Birmingham RRS</t>
  </si>
  <si>
    <t>AL</t>
  </si>
  <si>
    <t>Birmingham</t>
  </si>
  <si>
    <t>Omaha Police and Fire</t>
  </si>
  <si>
    <t>Charleston (WV) Firemen</t>
  </si>
  <si>
    <t>WV</t>
  </si>
  <si>
    <t>Charleston</t>
  </si>
  <si>
    <t>Des Moines Water Works</t>
  </si>
  <si>
    <t>IA</t>
  </si>
  <si>
    <t>Des Moines City</t>
  </si>
  <si>
    <t>Los Angeles Fire and Police</t>
  </si>
  <si>
    <t>Los Angeles City</t>
  </si>
  <si>
    <t>Pittsburgh Municipal</t>
  </si>
  <si>
    <t>Pittsburgh</t>
  </si>
  <si>
    <t>Dallas Police and Fire</t>
  </si>
  <si>
    <t>TX</t>
  </si>
  <si>
    <t>Dallas</t>
  </si>
  <si>
    <t>Detroit General RS</t>
  </si>
  <si>
    <t>MI</t>
  </si>
  <si>
    <t>Detroit</t>
  </si>
  <si>
    <t>Minneapolis ERF</t>
  </si>
  <si>
    <t>MN</t>
  </si>
  <si>
    <t>Minneapolis</t>
  </si>
  <si>
    <t>Chicago Municipal</t>
  </si>
  <si>
    <t>IL</t>
  </si>
  <si>
    <t>Chicago</t>
  </si>
  <si>
    <t>Chicago Police</t>
  </si>
  <si>
    <t>Little Rock FiremenÆs Fund</t>
  </si>
  <si>
    <t>AR</t>
  </si>
  <si>
    <t>Little Rock City</t>
  </si>
  <si>
    <t>New York City Educational</t>
  </si>
  <si>
    <t>Providence ERS</t>
  </si>
  <si>
    <t>RI</t>
  </si>
  <si>
    <t>Providence</t>
  </si>
  <si>
    <t>Atlanta Police</t>
  </si>
  <si>
    <t>GA</t>
  </si>
  <si>
    <t>Atlanta</t>
  </si>
  <si>
    <t>Baltimore City Employees</t>
  </si>
  <si>
    <t>MD</t>
  </si>
  <si>
    <t>Baltimore</t>
  </si>
  <si>
    <t>Atlanta ERS</t>
  </si>
  <si>
    <t>Seattle ERS</t>
  </si>
  <si>
    <t>WA</t>
  </si>
  <si>
    <t>Seattle</t>
  </si>
  <si>
    <t>St. Louis Police</t>
  </si>
  <si>
    <t>MO</t>
  </si>
  <si>
    <t>St. Louis</t>
  </si>
  <si>
    <t>Cincinnati ERS</t>
  </si>
  <si>
    <t>OH</t>
  </si>
  <si>
    <t>Cincinnati</t>
  </si>
  <si>
    <t>Chicago Fire</t>
  </si>
  <si>
    <t>Pittsburgh Police</t>
  </si>
  <si>
    <t>Chicago Laborers</t>
  </si>
  <si>
    <t>Houston Firefighters</t>
  </si>
  <si>
    <t>Houston</t>
  </si>
  <si>
    <t>Los Angeles ERS</t>
  </si>
  <si>
    <t>Jacksonville Fire and Police</t>
  </si>
  <si>
    <t>Austin Fire</t>
  </si>
  <si>
    <t>Austin</t>
  </si>
  <si>
    <t>Los Angeles Water and Power</t>
  </si>
  <si>
    <t>New York City Police</t>
  </si>
  <si>
    <t>Austin ERS</t>
  </si>
  <si>
    <t>New York City Fire</t>
  </si>
  <si>
    <t>Detroit Police and Fire</t>
  </si>
  <si>
    <t>Dallas ERS</t>
  </si>
  <si>
    <t>Houston Municipal</t>
  </si>
  <si>
    <t>St. Louis Firemen</t>
  </si>
  <si>
    <t>Greenville Fire Pension Plan</t>
  </si>
  <si>
    <t>SC</t>
  </si>
  <si>
    <t>Greenville City</t>
  </si>
  <si>
    <t>Kansas City (MO) Police</t>
  </si>
  <si>
    <t>Kansas City</t>
  </si>
  <si>
    <t>Hartford MERF</t>
  </si>
  <si>
    <t>CT</t>
  </si>
  <si>
    <t>Hartford</t>
  </si>
  <si>
    <t>New Orleans ERS</t>
  </si>
  <si>
    <t>LA</t>
  </si>
  <si>
    <t>New Orleans</t>
  </si>
  <si>
    <t>Charlotte (NC) Firefighters' RS</t>
  </si>
  <si>
    <t>NC</t>
  </si>
  <si>
    <t>Charlotte</t>
  </si>
  <si>
    <t>Houston Police</t>
  </si>
  <si>
    <t>Wichita ERS</t>
  </si>
  <si>
    <t>KS</t>
  </si>
  <si>
    <t>Wichita</t>
  </si>
  <si>
    <t>Omaha ERS</t>
  </si>
  <si>
    <t>Phoenix ERS</t>
  </si>
  <si>
    <t>AZ</t>
  </si>
  <si>
    <t>Phoenix</t>
  </si>
  <si>
    <t>Baton Rouge City-Parish ERS</t>
  </si>
  <si>
    <t>Baton Rouge</t>
  </si>
  <si>
    <t>Tucson Supplemental RS</t>
  </si>
  <si>
    <t>Tucson</t>
  </si>
  <si>
    <t>Kansas City (MO) Fire</t>
  </si>
  <si>
    <t>Burlington (VT) ERS</t>
  </si>
  <si>
    <t>VT</t>
  </si>
  <si>
    <t>Burlington</t>
  </si>
  <si>
    <t>Sioux Falls ERS</t>
  </si>
  <si>
    <t>SD</t>
  </si>
  <si>
    <t>Sioux Falls</t>
  </si>
  <si>
    <t>Oklahoma City ERS</t>
  </si>
  <si>
    <t>OK</t>
  </si>
  <si>
    <t>Oklahoma City</t>
  </si>
  <si>
    <t>St. Louis Employees</t>
  </si>
  <si>
    <t>Baltimore Fire and Police</t>
  </si>
  <si>
    <t>Kansas City (MO) ERS</t>
  </si>
  <si>
    <t>Denver Employees</t>
  </si>
  <si>
    <t>CO</t>
  </si>
  <si>
    <t>Denver</t>
  </si>
  <si>
    <t>Jersey City Municipal Employees</t>
  </si>
  <si>
    <t>NJ</t>
  </si>
  <si>
    <t>Jersey City</t>
  </si>
  <si>
    <t>Wichita Police and Fire</t>
  </si>
  <si>
    <t>Bismarck Employees' Pension Plan</t>
  </si>
  <si>
    <t>ND</t>
  </si>
  <si>
    <t>Bismarck</t>
  </si>
  <si>
    <t>Anchorage Police and Fire</t>
  </si>
  <si>
    <t>AK</t>
  </si>
  <si>
    <t>Anchorage</t>
  </si>
  <si>
    <t>Lexington-Fayette County Police and Fire</t>
  </si>
  <si>
    <t>KY</t>
  </si>
  <si>
    <t>Lexington-Fayette County</t>
  </si>
  <si>
    <t>Manchester ERS</t>
  </si>
  <si>
    <t>NH</t>
  </si>
  <si>
    <t>Manchester</t>
  </si>
  <si>
    <t>Atlanta Fire</t>
  </si>
  <si>
    <t>DC Teachers</t>
  </si>
  <si>
    <t>Austin Police</t>
  </si>
  <si>
    <t>Row Labels</t>
  </si>
  <si>
    <t>Sum of ActFundedRatio_GASB</t>
  </si>
  <si>
    <t>Sum of payroll</t>
  </si>
  <si>
    <t>Sum of RequiredContribution</t>
  </si>
  <si>
    <t>Required Contribution as % of Payroll</t>
  </si>
  <si>
    <t>Funded Ratio in FY2021</t>
  </si>
  <si>
    <t>New York City Teachers</t>
  </si>
  <si>
    <t>Chicago Teachers</t>
  </si>
  <si>
    <t>St. Paul Teachers</t>
  </si>
  <si>
    <t>St. Paul</t>
  </si>
  <si>
    <t>Duluth Teachers</t>
  </si>
  <si>
    <t>Duluth</t>
  </si>
  <si>
    <t>St. Louis School Employees</t>
  </si>
  <si>
    <t>Kansas City (MO) Schools</t>
  </si>
  <si>
    <t>Denver Schools</t>
  </si>
  <si>
    <t>File:</t>
  </si>
  <si>
    <t>Path:</t>
  </si>
  <si>
    <t>https://conning-my.sharepoint.com/personal/marypat_campbell_conning_com/Documents/Documents/STUMP writing/Public Pensions Database/</t>
  </si>
  <si>
    <t>Chicago and other pensions comparison 15May2023.xlsx</t>
  </si>
  <si>
    <t>Description of File:</t>
  </si>
  <si>
    <t>Sheets:</t>
  </si>
  <si>
    <t>Description:</t>
  </si>
  <si>
    <t>Links:</t>
  </si>
  <si>
    <t>pivot table</t>
  </si>
  <si>
    <t>City pension plans</t>
  </si>
  <si>
    <t>Graph only Chicago highlighted</t>
  </si>
  <si>
    <t>Graph all labeled</t>
  </si>
  <si>
    <t>Graph prep</t>
  </si>
  <si>
    <t>(There are no external links.)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</si>
</sst>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&quot;$&quot;#,##0"/>
  </numFmts>
  <fonts count="19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 Light"/>
      <family val="2"/>
      <scheme val="minor"/>
    </font>
    <font>
      <b/>
      <sz val="13"/>
      <color theme="3"/>
      <name val="Calibri Light"/>
      <family val="2"/>
      <scheme val="minor"/>
    </font>
    <font>
      <b/>
      <sz val="11"/>
      <color theme="3"/>
      <name val="Calibri Light"/>
      <family val="2"/>
      <scheme val="minor"/>
    </font>
    <font>
      <sz val="11"/>
      <color rgb="FF006100"/>
      <name val="Calibri Light"/>
      <family val="2"/>
      <scheme val="minor"/>
    </font>
    <font>
      <sz val="11"/>
      <color rgb="FF9C0006"/>
      <name val="Calibri Light"/>
      <family val="2"/>
      <scheme val="minor"/>
    </font>
    <font>
      <sz val="11"/>
      <color rgb="FF9C5700"/>
      <name val="Calibri Light"/>
      <family val="2"/>
      <scheme val="minor"/>
    </font>
    <font>
      <sz val="11"/>
      <color rgb="FF3F3F76"/>
      <name val="Calibri Light"/>
      <family val="2"/>
      <scheme val="minor"/>
    </font>
    <font>
      <b/>
      <sz val="11"/>
      <color rgb="FF3F3F3F"/>
      <name val="Calibri Light"/>
      <family val="2"/>
      <scheme val="minor"/>
    </font>
    <font>
      <b/>
      <sz val="11"/>
      <color rgb="FFFA7D00"/>
      <name val="Calibri Light"/>
      <family val="2"/>
      <scheme val="minor"/>
    </font>
    <font>
      <sz val="11"/>
      <color rgb="FFFA7D00"/>
      <name val="Calibri Light"/>
      <family val="2"/>
      <scheme val="minor"/>
    </font>
    <font>
      <b/>
      <sz val="11"/>
      <color theme="0"/>
      <name val="Calibri Light"/>
      <family val="2"/>
      <scheme val="minor"/>
    </font>
    <font>
      <sz val="11"/>
      <color rgb="FFFF0000"/>
      <name val="Calibri Light"/>
      <family val="2"/>
      <scheme val="minor"/>
    </font>
    <font>
      <i/>
      <sz val="11"/>
      <color rgb="FF7F7F7F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0"/>
      <name val="Calibri Light"/>
      <family val="2"/>
      <scheme val="minor"/>
    </font>
    <font>
      <b/>
      <u/>
      <sz val="11"/>
      <color theme="1"/>
      <name val="Calibri Light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9" fontId="0" fillId="0" borderId="0" xfId="1" applyFont="1"/>
    <xf numFmtId="1" fontId="0" fillId="0" borderId="0" xfId="0" applyNumberFormat="1" applyAlignment="1">
      <alignment horizontal="left"/>
    </xf>
    <xf numFmtId="167" fontId="0" fillId="0" borderId="0" xfId="0" applyNumberFormat="1"/>
    <xf numFmtId="0" fontId="0" fillId="34" borderId="0" xfId="0" applyFill="1" applyAlignment="1">
      <alignment horizontal="left"/>
    </xf>
    <xf numFmtId="9" fontId="0" fillId="34" borderId="0" xfId="0" applyNumberFormat="1" applyFill="1"/>
    <xf numFmtId="167" fontId="0" fillId="34" borderId="0" xfId="0" applyNumberFormat="1" applyFill="1"/>
    <xf numFmtId="9" fontId="0" fillId="34" borderId="0" xfId="1" applyFont="1" applyFill="1"/>
    <xf numFmtId="0" fontId="16" fillId="33" borderId="10" xfId="0" applyFont="1" applyFill="1" applyBorder="1" applyAlignment="1">
      <alignment wrapText="1"/>
    </xf>
    <xf numFmtId="0" fontId="16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Alignment="1">
      <alignment horizontal="center"/>
    </xf>
    <xf numFmtId="0" fontId="0" fillId="34" borderId="0" xfId="0" applyNumberFormat="1" applyFill="1"/>
    <xf numFmtId="0" fontId="18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numFmt numFmtId="167" formatCode="&quot;$&quot;#,##0"/>
    </dxf>
    <dxf>
      <numFmt numFmtId="167" formatCode="&quot;$&quot;#,##0"/>
    </dxf>
    <dxf>
      <numFmt numFmtId="1" formatCode="0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Non-Chicago Plans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'Graph prep'!$B$9:$B$72</c:f>
              <c:numCache>
                <c:formatCode>0%</c:formatCode>
                <c:ptCount val="64"/>
                <c:pt idx="0">
                  <c:v>0.72448000000000001</c:v>
                </c:pt>
                <c:pt idx="1">
                  <c:v>0.74731000000000003</c:v>
                </c:pt>
                <c:pt idx="2">
                  <c:v>0.79495000000000005</c:v>
                </c:pt>
                <c:pt idx="3">
                  <c:v>0.66</c:v>
                </c:pt>
                <c:pt idx="4">
                  <c:v>0.77100000000000002</c:v>
                </c:pt>
                <c:pt idx="5">
                  <c:v>0.71599999999999997</c:v>
                </c:pt>
                <c:pt idx="6">
                  <c:v>0.67</c:v>
                </c:pt>
                <c:pt idx="7">
                  <c:v>0.68700000000000006</c:v>
                </c:pt>
                <c:pt idx="8">
                  <c:v>1.00926</c:v>
                </c:pt>
                <c:pt idx="9">
                  <c:v>0.68910000000000005</c:v>
                </c:pt>
                <c:pt idx="10">
                  <c:v>0.70599999999999996</c:v>
                </c:pt>
                <c:pt idx="11">
                  <c:v>0.14249999999999999</c:v>
                </c:pt>
                <c:pt idx="12">
                  <c:v>0.76900000000000002</c:v>
                </c:pt>
                <c:pt idx="13">
                  <c:v>0.70499999999999996</c:v>
                </c:pt>
                <c:pt idx="14">
                  <c:v>0.76017000000000001</c:v>
                </c:pt>
                <c:pt idx="15">
                  <c:v>0.41060000000000002</c:v>
                </c:pt>
                <c:pt idx="16">
                  <c:v>1.179</c:v>
                </c:pt>
                <c:pt idx="17">
                  <c:v>0.995</c:v>
                </c:pt>
                <c:pt idx="18">
                  <c:v>0.61799999999999999</c:v>
                </c:pt>
                <c:pt idx="19" formatCode="General">
                  <c:v>0.86899999999999999</c:v>
                </c:pt>
                <c:pt idx="20">
                  <c:v>1.0919700000000001</c:v>
                </c:pt>
                <c:pt idx="21">
                  <c:v>0.68100000000000005</c:v>
                </c:pt>
                <c:pt idx="22">
                  <c:v>0.93217000000000005</c:v>
                </c:pt>
                <c:pt idx="23">
                  <c:v>0.628</c:v>
                </c:pt>
                <c:pt idx="24">
                  <c:v>0.85399999999999998</c:v>
                </c:pt>
                <c:pt idx="25">
                  <c:v>0.60040000000000004</c:v>
                </c:pt>
                <c:pt idx="26">
                  <c:v>0.48099999999999998</c:v>
                </c:pt>
                <c:pt idx="27">
                  <c:v>0.53512999999999999</c:v>
                </c:pt>
                <c:pt idx="28">
                  <c:v>0.85860000000000003</c:v>
                </c:pt>
                <c:pt idx="29">
                  <c:v>0.72170000000000001</c:v>
                </c:pt>
                <c:pt idx="30">
                  <c:v>0.75</c:v>
                </c:pt>
                <c:pt idx="31" formatCode="General">
                  <c:v>0.69399999999999995</c:v>
                </c:pt>
                <c:pt idx="32">
                  <c:v>0.79500000000000004</c:v>
                </c:pt>
                <c:pt idx="33" formatCode="General">
                  <c:v>0.71550000000000002</c:v>
                </c:pt>
                <c:pt idx="34" formatCode="General">
                  <c:v>0.96799999999999997</c:v>
                </c:pt>
                <c:pt idx="35" formatCode="General">
                  <c:v>0.99199999999999999</c:v>
                </c:pt>
                <c:pt idx="36" formatCode="General">
                  <c:v>0.622</c:v>
                </c:pt>
                <c:pt idx="37" formatCode="General">
                  <c:v>0.57799999999999996</c:v>
                </c:pt>
                <c:pt idx="38" formatCode="General">
                  <c:v>0.83399999999999996</c:v>
                </c:pt>
                <c:pt idx="39">
                  <c:v>0.95299999999999996</c:v>
                </c:pt>
                <c:pt idx="40">
                  <c:v>0.59585999999999995</c:v>
                </c:pt>
                <c:pt idx="41">
                  <c:v>0.92200000000000004</c:v>
                </c:pt>
                <c:pt idx="42">
                  <c:v>0.78100000000000003</c:v>
                </c:pt>
                <c:pt idx="43">
                  <c:v>0.64200000000000002</c:v>
                </c:pt>
                <c:pt idx="44">
                  <c:v>0.8</c:v>
                </c:pt>
                <c:pt idx="45" formatCode="General">
                  <c:v>0.78600000000000003</c:v>
                </c:pt>
                <c:pt idx="46">
                  <c:v>0.98299999999999998</c:v>
                </c:pt>
                <c:pt idx="47">
                  <c:v>0.5373</c:v>
                </c:pt>
                <c:pt idx="48">
                  <c:v>0.57499999999999996</c:v>
                </c:pt>
                <c:pt idx="49">
                  <c:v>0.61639999999999995</c:v>
                </c:pt>
                <c:pt idx="50">
                  <c:v>0.70699999999999996</c:v>
                </c:pt>
                <c:pt idx="51">
                  <c:v>0.23941999999999999</c:v>
                </c:pt>
                <c:pt idx="52">
                  <c:v>0.74299999999999999</c:v>
                </c:pt>
                <c:pt idx="53">
                  <c:v>0.94</c:v>
                </c:pt>
                <c:pt idx="54">
                  <c:v>0.75</c:v>
                </c:pt>
                <c:pt idx="55">
                  <c:v>1.1559999999999999</c:v>
                </c:pt>
                <c:pt idx="56">
                  <c:v>0.79249999999999998</c:v>
                </c:pt>
                <c:pt idx="57">
                  <c:v>0.74577000000000004</c:v>
                </c:pt>
                <c:pt idx="58">
                  <c:v>0.79800000000000004</c:v>
                </c:pt>
                <c:pt idx="59" formatCode="General">
                  <c:v>0.73699999999999999</c:v>
                </c:pt>
                <c:pt idx="60" formatCode="General">
                  <c:v>0.67059999999999997</c:v>
                </c:pt>
                <c:pt idx="61">
                  <c:v>0.76100000000000001</c:v>
                </c:pt>
                <c:pt idx="62">
                  <c:v>0.93600000000000005</c:v>
                </c:pt>
                <c:pt idx="63">
                  <c:v>0.94399999999999995</c:v>
                </c:pt>
              </c:numCache>
            </c:numRef>
          </c:xVal>
          <c:yVal>
            <c:numRef>
              <c:f>'Graph prep'!$E$9:$E$72</c:f>
              <c:numCache>
                <c:formatCode>0%</c:formatCode>
                <c:ptCount val="64"/>
                <c:pt idx="0">
                  <c:v>0.24941793615915608</c:v>
                </c:pt>
                <c:pt idx="1">
                  <c:v>0.48573810941095108</c:v>
                </c:pt>
                <c:pt idx="2">
                  <c:v>0.34838728560557281</c:v>
                </c:pt>
                <c:pt idx="3">
                  <c:v>0.20770074448285031</c:v>
                </c:pt>
                <c:pt idx="4">
                  <c:v>0.20349980486331665</c:v>
                </c:pt>
                <c:pt idx="5">
                  <c:v>0.45701231259137559</c:v>
                </c:pt>
                <c:pt idx="6">
                  <c:v>0.35416372136917096</c:v>
                </c:pt>
                <c:pt idx="7">
                  <c:v>0.17868388092846893</c:v>
                </c:pt>
                <c:pt idx="8">
                  <c:v>8.0861021123598498E-2</c:v>
                </c:pt>
                <c:pt idx="9">
                  <c:v>0.30821738056622716</c:v>
                </c:pt>
                <c:pt idx="10">
                  <c:v>0.19825733769749379</c:v>
                </c:pt>
                <c:pt idx="11">
                  <c:v>2.0933247490889357</c:v>
                </c:pt>
                <c:pt idx="12">
                  <c:v>0.21560035056967572</c:v>
                </c:pt>
                <c:pt idx="13">
                  <c:v>0.32763496707051726</c:v>
                </c:pt>
                <c:pt idx="14">
                  <c:v>0.21870800600968424</c:v>
                </c:pt>
                <c:pt idx="15">
                  <c:v>0.50640845173887594</c:v>
                </c:pt>
                <c:pt idx="16">
                  <c:v>0.22308421285464106</c:v>
                </c:pt>
                <c:pt idx="17">
                  <c:v>0.1173692423240702</c:v>
                </c:pt>
                <c:pt idx="18">
                  <c:v>0.15680453148472279</c:v>
                </c:pt>
                <c:pt idx="19">
                  <c:v>8.9371389569168153E-2</c:v>
                </c:pt>
                <c:pt idx="20">
                  <c:v>0.23332755280448395</c:v>
                </c:pt>
                <c:pt idx="21">
                  <c:v>0.34407210413843781</c:v>
                </c:pt>
                <c:pt idx="22">
                  <c:v>0.36250077146207493</c:v>
                </c:pt>
                <c:pt idx="23">
                  <c:v>0.28136568556985253</c:v>
                </c:pt>
                <c:pt idx="24">
                  <c:v>0.29317284182809855</c:v>
                </c:pt>
                <c:pt idx="25">
                  <c:v>0.32937840348247044</c:v>
                </c:pt>
                <c:pt idx="26">
                  <c:v>0.9174469833658766</c:v>
                </c:pt>
                <c:pt idx="27">
                  <c:v>0.32457329413732489</c:v>
                </c:pt>
                <c:pt idx="28">
                  <c:v>0.16535578247243737</c:v>
                </c:pt>
                <c:pt idx="29">
                  <c:v>0.34257483696073104</c:v>
                </c:pt>
                <c:pt idx="30">
                  <c:v>0.38339813055381083</c:v>
                </c:pt>
                <c:pt idx="31">
                  <c:v>9.9582046187633375E-2</c:v>
                </c:pt>
                <c:pt idx="32">
                  <c:v>0.39685888154953758</c:v>
                </c:pt>
                <c:pt idx="33">
                  <c:v>0.2461337124833364</c:v>
                </c:pt>
                <c:pt idx="34">
                  <c:v>0.3227824321797737</c:v>
                </c:pt>
                <c:pt idx="35">
                  <c:v>0.30275273337419506</c:v>
                </c:pt>
                <c:pt idx="36">
                  <c:v>0.31330766422952616</c:v>
                </c:pt>
                <c:pt idx="37">
                  <c:v>0.39198559141489403</c:v>
                </c:pt>
                <c:pt idx="38">
                  <c:v>0.143569269751843</c:v>
                </c:pt>
                <c:pt idx="39">
                  <c:v>0.11695429001566425</c:v>
                </c:pt>
                <c:pt idx="40">
                  <c:v>0.16842487043574392</c:v>
                </c:pt>
                <c:pt idx="41">
                  <c:v>0.12392201533525035</c:v>
                </c:pt>
                <c:pt idx="42">
                  <c:v>0.24611240754755581</c:v>
                </c:pt>
                <c:pt idx="43">
                  <c:v>1.0660019317421436</c:v>
                </c:pt>
                <c:pt idx="44">
                  <c:v>0.566959768111304</c:v>
                </c:pt>
                <c:pt idx="45">
                  <c:v>0.27951098717783252</c:v>
                </c:pt>
                <c:pt idx="46">
                  <c:v>6.8484817449161933E-2</c:v>
                </c:pt>
                <c:pt idx="47">
                  <c:v>0.20038572495901338</c:v>
                </c:pt>
                <c:pt idx="48">
                  <c:v>0.36044816954382197</c:v>
                </c:pt>
                <c:pt idx="49">
                  <c:v>0.18301973448798228</c:v>
                </c:pt>
                <c:pt idx="50">
                  <c:v>0.30659394765746317</c:v>
                </c:pt>
                <c:pt idx="51">
                  <c:v>0.52685662842556014</c:v>
                </c:pt>
                <c:pt idx="52">
                  <c:v>0.83841422599967652</c:v>
                </c:pt>
                <c:pt idx="53">
                  <c:v>0.21849134336450848</c:v>
                </c:pt>
                <c:pt idx="54">
                  <c:v>0.16079066003930181</c:v>
                </c:pt>
                <c:pt idx="55">
                  <c:v>0.27538007759332417</c:v>
                </c:pt>
                <c:pt idx="56">
                  <c:v>0.15703043095668193</c:v>
                </c:pt>
                <c:pt idx="57">
                  <c:v>0.16210272138493406</c:v>
                </c:pt>
                <c:pt idx="58">
                  <c:v>0.43674854236047295</c:v>
                </c:pt>
                <c:pt idx="59">
                  <c:v>0.19126829581913257</c:v>
                </c:pt>
                <c:pt idx="60">
                  <c:v>0.13958473256262593</c:v>
                </c:pt>
                <c:pt idx="61">
                  <c:v>0.22403254308647369</c:v>
                </c:pt>
                <c:pt idx="62">
                  <c:v>0.13899360077195505</c:v>
                </c:pt>
                <c:pt idx="63">
                  <c:v>0.22600116780323945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B1-45FE-89D7-FB0DEF31DF5A}"/>
            </c:ext>
          </c:extLst>
        </c:ser>
        <c:ser>
          <c:idx val="1"/>
          <c:order val="1"/>
          <c:tx>
            <c:v>Chicago Plans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88900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1A69A41-6D1B-4C6B-B5AD-78F93BA570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FB1-45FE-89D7-FB0DEF31DF5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0313451-B6FA-4305-B9D9-26B1F749D9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FB1-45FE-89D7-FB0DEF31DF5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49DA6B9-F88C-4441-86DA-CBC4F7B433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FB1-45FE-89D7-FB0DEF31DF5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FF73809-8F13-42B2-8926-4C2255F75F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FB1-45FE-89D7-FB0DEF31DF5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68981A1-492C-4E5B-982F-DD75D093DD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FB1-45FE-89D7-FB0DEF31D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 prep'!$B$4:$B$8</c:f>
              <c:numCache>
                <c:formatCode>0%</c:formatCode>
                <c:ptCount val="5"/>
                <c:pt idx="0">
                  <c:v>0.20130000000000001</c:v>
                </c:pt>
                <c:pt idx="1">
                  <c:v>0.44500000000000001</c:v>
                </c:pt>
                <c:pt idx="2">
                  <c:v>0.21970000000000001</c:v>
                </c:pt>
                <c:pt idx="3">
                  <c:v>0.23980000000000001</c:v>
                </c:pt>
                <c:pt idx="4">
                  <c:v>0.4748</c:v>
                </c:pt>
              </c:numCache>
            </c:numRef>
          </c:xVal>
          <c:yVal>
            <c:numRef>
              <c:f>'Graph prep'!$E$4:$E$8</c:f>
              <c:numCache>
                <c:formatCode>0%</c:formatCode>
                <c:ptCount val="5"/>
                <c:pt idx="0">
                  <c:v>0.91625879182233438</c:v>
                </c:pt>
                <c:pt idx="1">
                  <c:v>0.73186844622187086</c:v>
                </c:pt>
                <c:pt idx="2">
                  <c:v>0.60882100208037171</c:v>
                </c:pt>
                <c:pt idx="3">
                  <c:v>0.83271672634856453</c:v>
                </c:pt>
                <c:pt idx="4">
                  <c:v>0.48164156038103678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 prep'!$A$4:$A$8</c15:f>
                <c15:dlblRangeCache>
                  <c:ptCount val="5"/>
                  <c:pt idx="0">
                    <c:v>Chicago Fire</c:v>
                  </c:pt>
                  <c:pt idx="1">
                    <c:v>Chicago Laborers</c:v>
                  </c:pt>
                  <c:pt idx="2">
                    <c:v>Chicago Municipal</c:v>
                  </c:pt>
                  <c:pt idx="3">
                    <c:v>Chicago Police</c:v>
                  </c:pt>
                  <c:pt idx="4">
                    <c:v>Chicago Teachers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AFB1-45FE-89D7-FB0DEF31D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339536"/>
        <c:axId val="2085341456"/>
      </c:scatterChart>
      <c:valAx>
        <c:axId val="2085339536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/>
                  <a:t>Funded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341456"/>
        <c:crosses val="autoZero"/>
        <c:crossBetween val="midCat"/>
      </c:valAx>
      <c:valAx>
        <c:axId val="208534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</a:t>
                </a:r>
                <a:r>
                  <a:rPr lang="en-US" sz="1600"/>
                  <a:t>Required" Contribution</a:t>
                </a:r>
                <a:r>
                  <a:rPr lang="en-US" sz="1600" baseline="0"/>
                  <a:t> as Percentage of Covered Payroll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1.465020614108956E-3"/>
              <c:y val="1.75631150085104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33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Non-Chicago Plans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A86239C-4308-425A-AE35-41CEA1DFF6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AF7-4EB7-9F09-0033FF0B99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58AAAE8-96B2-4078-B694-2E1E12F5FF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AF7-4EB7-9F09-0033FF0B99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E6E150B-B5F2-4880-BEAD-7828A12949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AF7-4EB7-9F09-0033FF0B99E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2D46778-F5AB-4B4D-9393-C4B2FD3C21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AF7-4EB7-9F09-0033FF0B99E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077FFED-DAA3-4672-9835-630D3344C5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AF7-4EB7-9F09-0033FF0B99E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0991F2D-5A4A-434F-8D08-01DB3E85A6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AF7-4EB7-9F09-0033FF0B99E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6FC38FC-0B8B-4667-A4BD-EFE5350148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AF7-4EB7-9F09-0033FF0B99E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B5ADE58-053A-458A-81BD-4DD8E27178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AF7-4EB7-9F09-0033FF0B99E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B7A73B4-2501-43DF-927F-AFFE26E0D0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AF7-4EB7-9F09-0033FF0B99E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1D7353A-A478-4047-B854-86D3A8AFB2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AF7-4EB7-9F09-0033FF0B99E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DC3570B-8A3D-4E23-B86F-EA686F4208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AF7-4EB7-9F09-0033FF0B99E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09B2C5A-EC32-495C-8553-965BFD60CD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AF7-4EB7-9F09-0033FF0B99E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BEFA1A3-FDA9-44BA-816B-8122E5BC48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AF7-4EB7-9F09-0033FF0B99E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B106FDF-D547-4CAD-B3E7-8B8A0CB643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AF7-4EB7-9F09-0033FF0B99E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9D4BC23-B6D6-4D41-A972-E14F8BA990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AF7-4EB7-9F09-0033FF0B99E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BDDA5D4-4DBC-4373-B77B-4F18CF5D33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AF7-4EB7-9F09-0033FF0B99E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611E5EA-C621-4904-B37B-84D694AAA2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AF7-4EB7-9F09-0033FF0B99E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00C7208-13DC-4FB1-869B-705B88B377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AF7-4EB7-9F09-0033FF0B99E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EFEE92C-1AED-4BD5-8755-704FD325FF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AF7-4EB7-9F09-0033FF0B99E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631A533-FC8E-4AA0-8375-6EBEEE52B7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AF7-4EB7-9F09-0033FF0B99E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D0E7624-8E74-410E-B0AF-8C5846F0D1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AF7-4EB7-9F09-0033FF0B99E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65F24F76-8576-4C04-AC75-CB7EE7267D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AF7-4EB7-9F09-0033FF0B99E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25679BC-71FE-414B-B019-B573F98FBD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AF7-4EB7-9F09-0033FF0B99E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6A99C14-4ADB-4F09-9F4C-0FB23D8EE9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AF7-4EB7-9F09-0033FF0B99E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6875153-2BB9-4306-A7E2-3F413C956D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AF7-4EB7-9F09-0033FF0B99E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FD96BC79-D5C5-4A84-9212-28EB17366B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AF7-4EB7-9F09-0033FF0B99E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3C162F3-3987-40B0-9687-E5EE9C0888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AF7-4EB7-9F09-0033FF0B99E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3D7F747-2F7E-42A3-804D-391A32302A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AF7-4EB7-9F09-0033FF0B99E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42A7D16-144A-4FE9-85E8-88F811560E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6AF7-4EB7-9F09-0033FF0B99E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E1ABD88C-8A7D-48A7-BDC5-B72E7D73E0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6AF7-4EB7-9F09-0033FF0B99E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13DE7075-85BD-483A-8CD5-0C5AFB664F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AF7-4EB7-9F09-0033FF0B99E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5B3E71A5-4762-4053-913A-C6E788A5AE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6AF7-4EB7-9F09-0033FF0B99E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08CFBA6-5948-4224-81D2-C423E1A803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6AF7-4EB7-9F09-0033FF0B99E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99286575-78DD-4E5B-9E03-7FCA7BDC64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6AF7-4EB7-9F09-0033FF0B99E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4C464BE4-920B-4FA0-B689-01EF3B1938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6AF7-4EB7-9F09-0033FF0B99E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703D8E27-4389-4ADF-BBCE-07A6F76E4D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6AF7-4EB7-9F09-0033FF0B99E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94C0DC0C-48D9-4040-AA0C-7AD5458118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6AF7-4EB7-9F09-0033FF0B99E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A062E4BC-DBCE-4F6E-ADB5-3873D7C7D7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6AF7-4EB7-9F09-0033FF0B99E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1657991-9031-4F23-A32A-5649964346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6AF7-4EB7-9F09-0033FF0B99E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901AF8B8-862A-476A-84DB-16C34D44AF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6AF7-4EB7-9F09-0033FF0B99E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31AC5603-34CC-4D64-87B0-0EFB11A984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6AF7-4EB7-9F09-0033FF0B99E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B9A85F51-EC4C-473B-B623-960C51CF80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6AF7-4EB7-9F09-0033FF0B99E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54E60816-975F-4AE2-B545-E672ADB913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6AF7-4EB7-9F09-0033FF0B99E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8180EC2C-CE5E-4CA7-8DC2-D9925E4AEA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6AF7-4EB7-9F09-0033FF0B99E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A6CC94B5-FE29-4F08-8C95-8AD9DD92D9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6AF7-4EB7-9F09-0033FF0B99E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4DF510A7-7D9E-4D4D-9B6B-9361070808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6AF7-4EB7-9F09-0033FF0B99E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F7DD1465-8CD9-47E1-8AE8-083D79BDB4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6AF7-4EB7-9F09-0033FF0B99E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59B75501-5A08-4FD7-B642-1A866857B4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6AF7-4EB7-9F09-0033FF0B99E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253417B7-2950-4A0B-B218-5CDA834819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6AF7-4EB7-9F09-0033FF0B99E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94EE833-5A4D-4919-BB11-D921B9F939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6AF7-4EB7-9F09-0033FF0B99E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570718D6-2381-4BF4-8EC4-1C36E049B8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6AF7-4EB7-9F09-0033FF0B99E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BB750E81-F430-41DF-BA89-A74CD79CA2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6AF7-4EB7-9F09-0033FF0B99E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B1B6C4A8-E573-4C2C-B93B-720C697168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6AF7-4EB7-9F09-0033FF0B99E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18A7CC72-A5A7-4DC1-AAC5-829ED2825E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6AF7-4EB7-9F09-0033FF0B99E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8D6E940C-8761-4645-ADD9-EB6807CB37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6AF7-4EB7-9F09-0033FF0B99E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911AB984-9E19-4F61-9C49-15D6B69719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6AF7-4EB7-9F09-0033FF0B99E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B5CC6B9F-F48A-460B-95D9-81AE5DC51C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6AF7-4EB7-9F09-0033FF0B99E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189780A0-E0A3-4840-9D23-335C820945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6AF7-4EB7-9F09-0033FF0B99E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7A25D617-A6DD-4BF2-A68F-5C8CBF582A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6AF7-4EB7-9F09-0033FF0B99E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115D8BCE-1FCC-4DB8-BC19-5E4E64E012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6AF7-4EB7-9F09-0033FF0B99E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E9C685C9-D906-41FF-90DA-5098D2833D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6AF7-4EB7-9F09-0033FF0B99E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0A2B307F-31FB-4CA0-8B87-9C4DE9602A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6AF7-4EB7-9F09-0033FF0B99E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03989D69-6DAB-45BD-AB7C-B6575CE5A9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6AF7-4EB7-9F09-0033FF0B99E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01BF48FC-A32A-435A-9508-1E3E300B20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6AF7-4EB7-9F09-0033FF0B99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 prep'!$B$9:$B$72</c:f>
              <c:numCache>
                <c:formatCode>0%</c:formatCode>
                <c:ptCount val="64"/>
                <c:pt idx="0">
                  <c:v>0.72448000000000001</c:v>
                </c:pt>
                <c:pt idx="1">
                  <c:v>0.74731000000000003</c:v>
                </c:pt>
                <c:pt idx="2">
                  <c:v>0.79495000000000005</c:v>
                </c:pt>
                <c:pt idx="3">
                  <c:v>0.66</c:v>
                </c:pt>
                <c:pt idx="4">
                  <c:v>0.77100000000000002</c:v>
                </c:pt>
                <c:pt idx="5">
                  <c:v>0.71599999999999997</c:v>
                </c:pt>
                <c:pt idx="6">
                  <c:v>0.67</c:v>
                </c:pt>
                <c:pt idx="7">
                  <c:v>0.68700000000000006</c:v>
                </c:pt>
                <c:pt idx="8">
                  <c:v>1.00926</c:v>
                </c:pt>
                <c:pt idx="9">
                  <c:v>0.68910000000000005</c:v>
                </c:pt>
                <c:pt idx="10">
                  <c:v>0.70599999999999996</c:v>
                </c:pt>
                <c:pt idx="11">
                  <c:v>0.14249999999999999</c:v>
                </c:pt>
                <c:pt idx="12">
                  <c:v>0.76900000000000002</c:v>
                </c:pt>
                <c:pt idx="13">
                  <c:v>0.70499999999999996</c:v>
                </c:pt>
                <c:pt idx="14">
                  <c:v>0.76017000000000001</c:v>
                </c:pt>
                <c:pt idx="15">
                  <c:v>0.41060000000000002</c:v>
                </c:pt>
                <c:pt idx="16">
                  <c:v>1.179</c:v>
                </c:pt>
                <c:pt idx="17">
                  <c:v>0.995</c:v>
                </c:pt>
                <c:pt idx="18">
                  <c:v>0.61799999999999999</c:v>
                </c:pt>
                <c:pt idx="19" formatCode="General">
                  <c:v>0.86899999999999999</c:v>
                </c:pt>
                <c:pt idx="20">
                  <c:v>1.0919700000000001</c:v>
                </c:pt>
                <c:pt idx="21">
                  <c:v>0.68100000000000005</c:v>
                </c:pt>
                <c:pt idx="22">
                  <c:v>0.93217000000000005</c:v>
                </c:pt>
                <c:pt idx="23">
                  <c:v>0.628</c:v>
                </c:pt>
                <c:pt idx="24">
                  <c:v>0.85399999999999998</c:v>
                </c:pt>
                <c:pt idx="25">
                  <c:v>0.60040000000000004</c:v>
                </c:pt>
                <c:pt idx="26">
                  <c:v>0.48099999999999998</c:v>
                </c:pt>
                <c:pt idx="27">
                  <c:v>0.53512999999999999</c:v>
                </c:pt>
                <c:pt idx="28">
                  <c:v>0.85860000000000003</c:v>
                </c:pt>
                <c:pt idx="29">
                  <c:v>0.72170000000000001</c:v>
                </c:pt>
                <c:pt idx="30">
                  <c:v>0.75</c:v>
                </c:pt>
                <c:pt idx="31" formatCode="General">
                  <c:v>0.69399999999999995</c:v>
                </c:pt>
                <c:pt idx="32">
                  <c:v>0.79500000000000004</c:v>
                </c:pt>
                <c:pt idx="33" formatCode="General">
                  <c:v>0.71550000000000002</c:v>
                </c:pt>
                <c:pt idx="34" formatCode="General">
                  <c:v>0.96799999999999997</c:v>
                </c:pt>
                <c:pt idx="35" formatCode="General">
                  <c:v>0.99199999999999999</c:v>
                </c:pt>
                <c:pt idx="36" formatCode="General">
                  <c:v>0.622</c:v>
                </c:pt>
                <c:pt idx="37" formatCode="General">
                  <c:v>0.57799999999999996</c:v>
                </c:pt>
                <c:pt idx="38" formatCode="General">
                  <c:v>0.83399999999999996</c:v>
                </c:pt>
                <c:pt idx="39">
                  <c:v>0.95299999999999996</c:v>
                </c:pt>
                <c:pt idx="40">
                  <c:v>0.59585999999999995</c:v>
                </c:pt>
                <c:pt idx="41">
                  <c:v>0.92200000000000004</c:v>
                </c:pt>
                <c:pt idx="42">
                  <c:v>0.78100000000000003</c:v>
                </c:pt>
                <c:pt idx="43">
                  <c:v>0.64200000000000002</c:v>
                </c:pt>
                <c:pt idx="44">
                  <c:v>0.8</c:v>
                </c:pt>
                <c:pt idx="45" formatCode="General">
                  <c:v>0.78600000000000003</c:v>
                </c:pt>
                <c:pt idx="46">
                  <c:v>0.98299999999999998</c:v>
                </c:pt>
                <c:pt idx="47">
                  <c:v>0.5373</c:v>
                </c:pt>
                <c:pt idx="48">
                  <c:v>0.57499999999999996</c:v>
                </c:pt>
                <c:pt idx="49">
                  <c:v>0.61639999999999995</c:v>
                </c:pt>
                <c:pt idx="50">
                  <c:v>0.70699999999999996</c:v>
                </c:pt>
                <c:pt idx="51">
                  <c:v>0.23941999999999999</c:v>
                </c:pt>
                <c:pt idx="52">
                  <c:v>0.74299999999999999</c:v>
                </c:pt>
                <c:pt idx="53">
                  <c:v>0.94</c:v>
                </c:pt>
                <c:pt idx="54">
                  <c:v>0.75</c:v>
                </c:pt>
                <c:pt idx="55">
                  <c:v>1.1559999999999999</c:v>
                </c:pt>
                <c:pt idx="56">
                  <c:v>0.79249999999999998</c:v>
                </c:pt>
                <c:pt idx="57">
                  <c:v>0.74577000000000004</c:v>
                </c:pt>
                <c:pt idx="58">
                  <c:v>0.79800000000000004</c:v>
                </c:pt>
                <c:pt idx="59" formatCode="General">
                  <c:v>0.73699999999999999</c:v>
                </c:pt>
                <c:pt idx="60" formatCode="General">
                  <c:v>0.67059999999999997</c:v>
                </c:pt>
                <c:pt idx="61">
                  <c:v>0.76100000000000001</c:v>
                </c:pt>
                <c:pt idx="62">
                  <c:v>0.93600000000000005</c:v>
                </c:pt>
                <c:pt idx="63">
                  <c:v>0.94399999999999995</c:v>
                </c:pt>
              </c:numCache>
            </c:numRef>
          </c:xVal>
          <c:yVal>
            <c:numRef>
              <c:f>'Graph prep'!$E$9:$E$72</c:f>
              <c:numCache>
                <c:formatCode>0%</c:formatCode>
                <c:ptCount val="64"/>
                <c:pt idx="0">
                  <c:v>0.24941793615915608</c:v>
                </c:pt>
                <c:pt idx="1">
                  <c:v>0.48573810941095108</c:v>
                </c:pt>
                <c:pt idx="2">
                  <c:v>0.34838728560557281</c:v>
                </c:pt>
                <c:pt idx="3">
                  <c:v>0.20770074448285031</c:v>
                </c:pt>
                <c:pt idx="4">
                  <c:v>0.20349980486331665</c:v>
                </c:pt>
                <c:pt idx="5">
                  <c:v>0.45701231259137559</c:v>
                </c:pt>
                <c:pt idx="6">
                  <c:v>0.35416372136917096</c:v>
                </c:pt>
                <c:pt idx="7">
                  <c:v>0.17868388092846893</c:v>
                </c:pt>
                <c:pt idx="8">
                  <c:v>8.0861021123598498E-2</c:v>
                </c:pt>
                <c:pt idx="9">
                  <c:v>0.30821738056622716</c:v>
                </c:pt>
                <c:pt idx="10">
                  <c:v>0.19825733769749379</c:v>
                </c:pt>
                <c:pt idx="11">
                  <c:v>2.0933247490889357</c:v>
                </c:pt>
                <c:pt idx="12">
                  <c:v>0.21560035056967572</c:v>
                </c:pt>
                <c:pt idx="13">
                  <c:v>0.32763496707051726</c:v>
                </c:pt>
                <c:pt idx="14">
                  <c:v>0.21870800600968424</c:v>
                </c:pt>
                <c:pt idx="15">
                  <c:v>0.50640845173887594</c:v>
                </c:pt>
                <c:pt idx="16">
                  <c:v>0.22308421285464106</c:v>
                </c:pt>
                <c:pt idx="17">
                  <c:v>0.1173692423240702</c:v>
                </c:pt>
                <c:pt idx="18">
                  <c:v>0.15680453148472279</c:v>
                </c:pt>
                <c:pt idx="19">
                  <c:v>8.9371389569168153E-2</c:v>
                </c:pt>
                <c:pt idx="20">
                  <c:v>0.23332755280448395</c:v>
                </c:pt>
                <c:pt idx="21">
                  <c:v>0.34407210413843781</c:v>
                </c:pt>
                <c:pt idx="22">
                  <c:v>0.36250077146207493</c:v>
                </c:pt>
                <c:pt idx="23">
                  <c:v>0.28136568556985253</c:v>
                </c:pt>
                <c:pt idx="24">
                  <c:v>0.29317284182809855</c:v>
                </c:pt>
                <c:pt idx="25">
                  <c:v>0.32937840348247044</c:v>
                </c:pt>
                <c:pt idx="26">
                  <c:v>0.9174469833658766</c:v>
                </c:pt>
                <c:pt idx="27">
                  <c:v>0.32457329413732489</c:v>
                </c:pt>
                <c:pt idx="28">
                  <c:v>0.16535578247243737</c:v>
                </c:pt>
                <c:pt idx="29">
                  <c:v>0.34257483696073104</c:v>
                </c:pt>
                <c:pt idx="30">
                  <c:v>0.38339813055381083</c:v>
                </c:pt>
                <c:pt idx="31">
                  <c:v>9.9582046187633375E-2</c:v>
                </c:pt>
                <c:pt idx="32">
                  <c:v>0.39685888154953758</c:v>
                </c:pt>
                <c:pt idx="33">
                  <c:v>0.2461337124833364</c:v>
                </c:pt>
                <c:pt idx="34">
                  <c:v>0.3227824321797737</c:v>
                </c:pt>
                <c:pt idx="35">
                  <c:v>0.30275273337419506</c:v>
                </c:pt>
                <c:pt idx="36">
                  <c:v>0.31330766422952616</c:v>
                </c:pt>
                <c:pt idx="37">
                  <c:v>0.39198559141489403</c:v>
                </c:pt>
                <c:pt idx="38">
                  <c:v>0.143569269751843</c:v>
                </c:pt>
                <c:pt idx="39">
                  <c:v>0.11695429001566425</c:v>
                </c:pt>
                <c:pt idx="40">
                  <c:v>0.16842487043574392</c:v>
                </c:pt>
                <c:pt idx="41">
                  <c:v>0.12392201533525035</c:v>
                </c:pt>
                <c:pt idx="42">
                  <c:v>0.24611240754755581</c:v>
                </c:pt>
                <c:pt idx="43">
                  <c:v>1.0660019317421436</c:v>
                </c:pt>
                <c:pt idx="44">
                  <c:v>0.566959768111304</c:v>
                </c:pt>
                <c:pt idx="45">
                  <c:v>0.27951098717783252</c:v>
                </c:pt>
                <c:pt idx="46">
                  <c:v>6.8484817449161933E-2</c:v>
                </c:pt>
                <c:pt idx="47">
                  <c:v>0.20038572495901338</c:v>
                </c:pt>
                <c:pt idx="48">
                  <c:v>0.36044816954382197</c:v>
                </c:pt>
                <c:pt idx="49">
                  <c:v>0.18301973448798228</c:v>
                </c:pt>
                <c:pt idx="50">
                  <c:v>0.30659394765746317</c:v>
                </c:pt>
                <c:pt idx="51">
                  <c:v>0.52685662842556014</c:v>
                </c:pt>
                <c:pt idx="52">
                  <c:v>0.83841422599967652</c:v>
                </c:pt>
                <c:pt idx="53">
                  <c:v>0.21849134336450848</c:v>
                </c:pt>
                <c:pt idx="54">
                  <c:v>0.16079066003930181</c:v>
                </c:pt>
                <c:pt idx="55">
                  <c:v>0.27538007759332417</c:v>
                </c:pt>
                <c:pt idx="56">
                  <c:v>0.15703043095668193</c:v>
                </c:pt>
                <c:pt idx="57">
                  <c:v>0.16210272138493406</c:v>
                </c:pt>
                <c:pt idx="58">
                  <c:v>0.43674854236047295</c:v>
                </c:pt>
                <c:pt idx="59">
                  <c:v>0.19126829581913257</c:v>
                </c:pt>
                <c:pt idx="60">
                  <c:v>0.13958473256262593</c:v>
                </c:pt>
                <c:pt idx="61">
                  <c:v>0.22403254308647369</c:v>
                </c:pt>
                <c:pt idx="62">
                  <c:v>0.13899360077195505</c:v>
                </c:pt>
                <c:pt idx="63">
                  <c:v>0.22600116780323945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 prep'!$A$9:$A$72</c15:f>
                <c15:dlblRangeCache>
                  <c:ptCount val="64"/>
                  <c:pt idx="0">
                    <c:v>Atlanta ERS</c:v>
                  </c:pt>
                  <c:pt idx="1">
                    <c:v>Atlanta Fire</c:v>
                  </c:pt>
                  <c:pt idx="2">
                    <c:v>Atlanta Police</c:v>
                  </c:pt>
                  <c:pt idx="3">
                    <c:v>Austin ERS</c:v>
                  </c:pt>
                  <c:pt idx="4">
                    <c:v>Baltimore City Employees</c:v>
                  </c:pt>
                  <c:pt idx="5">
                    <c:v>Baltimore Fire and Police</c:v>
                  </c:pt>
                  <c:pt idx="6">
                    <c:v>Baton Rouge City-Parish ERS</c:v>
                  </c:pt>
                  <c:pt idx="7">
                    <c:v>Birmingham RRS</c:v>
                  </c:pt>
                  <c:pt idx="8">
                    <c:v>Bismarck Employees' Pension Plan</c:v>
                  </c:pt>
                  <c:pt idx="9">
                    <c:v>Boston RS</c:v>
                  </c:pt>
                  <c:pt idx="10">
                    <c:v>Burlington (VT) ERS</c:v>
                  </c:pt>
                  <c:pt idx="11">
                    <c:v>Charleston (WV) Firemen</c:v>
                  </c:pt>
                  <c:pt idx="12">
                    <c:v>Charlotte (NC) Firefighters' RS</c:v>
                  </c:pt>
                  <c:pt idx="13">
                    <c:v>Cincinnati ERS</c:v>
                  </c:pt>
                  <c:pt idx="14">
                    <c:v>Dallas ERS</c:v>
                  </c:pt>
                  <c:pt idx="15">
                    <c:v>Dallas Police and Fire</c:v>
                  </c:pt>
                  <c:pt idx="16">
                    <c:v>DC Police &amp; Fire</c:v>
                  </c:pt>
                  <c:pt idx="17">
                    <c:v>DC Teachers</c:v>
                  </c:pt>
                  <c:pt idx="18">
                    <c:v>Denver Employees</c:v>
                  </c:pt>
                  <c:pt idx="19">
                    <c:v>Denver Schools</c:v>
                  </c:pt>
                  <c:pt idx="20">
                    <c:v>Greenville Fire Pension Plan</c:v>
                  </c:pt>
                  <c:pt idx="21">
                    <c:v>Hartford MERF</c:v>
                  </c:pt>
                  <c:pt idx="22">
                    <c:v>Houston Firefighters</c:v>
                  </c:pt>
                  <c:pt idx="23">
                    <c:v>Houston Municipal</c:v>
                  </c:pt>
                  <c:pt idx="24">
                    <c:v>Houston Police</c:v>
                  </c:pt>
                  <c:pt idx="25">
                    <c:v>Jacksonville ERS</c:v>
                  </c:pt>
                  <c:pt idx="26">
                    <c:v>Jacksonville Fire and Police</c:v>
                  </c:pt>
                  <c:pt idx="27">
                    <c:v>Jersey City Municipal Employees</c:v>
                  </c:pt>
                  <c:pt idx="28">
                    <c:v>Kansas City (MO) ERS</c:v>
                  </c:pt>
                  <c:pt idx="29">
                    <c:v>Kansas City (MO) Fire</c:v>
                  </c:pt>
                  <c:pt idx="30">
                    <c:v>Kansas City (MO) Police</c:v>
                  </c:pt>
                  <c:pt idx="31">
                    <c:v>Kansas City (MO) Schools</c:v>
                  </c:pt>
                  <c:pt idx="32">
                    <c:v>Lexington-Fayette County Police and Fire</c:v>
                  </c:pt>
                  <c:pt idx="33">
                    <c:v>Los Angeles ERS</c:v>
                  </c:pt>
                  <c:pt idx="34">
                    <c:v>Los Angeles Fire and Police</c:v>
                  </c:pt>
                  <c:pt idx="35">
                    <c:v>Los Angeles Water and Power</c:v>
                  </c:pt>
                  <c:pt idx="36">
                    <c:v>Manchester ERS</c:v>
                  </c:pt>
                  <c:pt idx="37">
                    <c:v>Miami Fire and Police</c:v>
                  </c:pt>
                  <c:pt idx="38">
                    <c:v>Milwaukee City ERS</c:v>
                  </c:pt>
                  <c:pt idx="39">
                    <c:v>Nashville-Davidson ERS</c:v>
                  </c:pt>
                  <c:pt idx="40">
                    <c:v>New Orleans ERS</c:v>
                  </c:pt>
                  <c:pt idx="41">
                    <c:v>New York City Educational</c:v>
                  </c:pt>
                  <c:pt idx="42">
                    <c:v>New York City ERS</c:v>
                  </c:pt>
                  <c:pt idx="43">
                    <c:v>New York City Fire</c:v>
                  </c:pt>
                  <c:pt idx="44">
                    <c:v>New York City Police</c:v>
                  </c:pt>
                  <c:pt idx="45">
                    <c:v>New York City Teachers</c:v>
                  </c:pt>
                  <c:pt idx="46">
                    <c:v>Oklahoma City ERS</c:v>
                  </c:pt>
                  <c:pt idx="47">
                    <c:v>Omaha ERS</c:v>
                  </c:pt>
                  <c:pt idx="48">
                    <c:v>Omaha Police and Fire</c:v>
                  </c:pt>
                  <c:pt idx="49">
                    <c:v>Omaha School</c:v>
                  </c:pt>
                  <c:pt idx="50">
                    <c:v>Phoenix ERS</c:v>
                  </c:pt>
                  <c:pt idx="51">
                    <c:v>Providence ERS</c:v>
                  </c:pt>
                  <c:pt idx="52">
                    <c:v>San Diego City ERS</c:v>
                  </c:pt>
                  <c:pt idx="53">
                    <c:v>San Francisco City &amp; County</c:v>
                  </c:pt>
                  <c:pt idx="54">
                    <c:v>Seattle ERS</c:v>
                  </c:pt>
                  <c:pt idx="55">
                    <c:v>Sioux Falls ERS</c:v>
                  </c:pt>
                  <c:pt idx="56">
                    <c:v>St. Louis Employees</c:v>
                  </c:pt>
                  <c:pt idx="57">
                    <c:v>St. Louis Firemen</c:v>
                  </c:pt>
                  <c:pt idx="58">
                    <c:v>St. Louis Police</c:v>
                  </c:pt>
                  <c:pt idx="59">
                    <c:v>St. Louis School Employees</c:v>
                  </c:pt>
                  <c:pt idx="60">
                    <c:v>St. Paul Teachers</c:v>
                  </c:pt>
                  <c:pt idx="61">
                    <c:v>Tucson Supplemental RS</c:v>
                  </c:pt>
                  <c:pt idx="62">
                    <c:v>Wichita ERS</c:v>
                  </c:pt>
                  <c:pt idx="63">
                    <c:v>Wichita Police and Fire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AF7-4EB7-9F09-0033FF0B99E9}"/>
            </c:ext>
          </c:extLst>
        </c:ser>
        <c:ser>
          <c:idx val="1"/>
          <c:order val="1"/>
          <c:tx>
            <c:v>Chicago Plans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88900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9CA5EA0-7EAC-4710-AF43-1226AD4158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AF7-4EB7-9F09-0033FF0B99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F74A840-9C9C-442E-9718-8E5B2E91A9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AF7-4EB7-9F09-0033FF0B99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C7D94B-0516-4633-B3A0-1C211F7D4A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AF7-4EB7-9F09-0033FF0B99E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017C891-5687-47A6-9B9C-4F80C9BFD2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AF7-4EB7-9F09-0033FF0B99E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4B14F3A-09DF-49AA-B7AE-87F47F73D8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AF7-4EB7-9F09-0033FF0B99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 prep'!$B$4:$B$8</c:f>
              <c:numCache>
                <c:formatCode>0%</c:formatCode>
                <c:ptCount val="5"/>
                <c:pt idx="0">
                  <c:v>0.20130000000000001</c:v>
                </c:pt>
                <c:pt idx="1">
                  <c:v>0.44500000000000001</c:v>
                </c:pt>
                <c:pt idx="2">
                  <c:v>0.21970000000000001</c:v>
                </c:pt>
                <c:pt idx="3">
                  <c:v>0.23980000000000001</c:v>
                </c:pt>
                <c:pt idx="4">
                  <c:v>0.4748</c:v>
                </c:pt>
              </c:numCache>
            </c:numRef>
          </c:xVal>
          <c:yVal>
            <c:numRef>
              <c:f>'Graph prep'!$E$4:$E$8</c:f>
              <c:numCache>
                <c:formatCode>0%</c:formatCode>
                <c:ptCount val="5"/>
                <c:pt idx="0">
                  <c:v>0.91625879182233438</c:v>
                </c:pt>
                <c:pt idx="1">
                  <c:v>0.73186844622187086</c:v>
                </c:pt>
                <c:pt idx="2">
                  <c:v>0.60882100208037171</c:v>
                </c:pt>
                <c:pt idx="3">
                  <c:v>0.83271672634856453</c:v>
                </c:pt>
                <c:pt idx="4">
                  <c:v>0.48164156038103678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 prep'!$A$4:$A$8</c15:f>
                <c15:dlblRangeCache>
                  <c:ptCount val="5"/>
                  <c:pt idx="0">
                    <c:v>Chicago Fire</c:v>
                  </c:pt>
                  <c:pt idx="1">
                    <c:v>Chicago Laborers</c:v>
                  </c:pt>
                  <c:pt idx="2">
                    <c:v>Chicago Municipal</c:v>
                  </c:pt>
                  <c:pt idx="3">
                    <c:v>Chicago Police</c:v>
                  </c:pt>
                  <c:pt idx="4">
                    <c:v>Chicago Teachers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6AF7-4EB7-9F09-0033FF0B9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339536"/>
        <c:axId val="2085341456"/>
      </c:scatterChart>
      <c:valAx>
        <c:axId val="2085339536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/>
                  <a:t>Funded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341456"/>
        <c:crosses val="autoZero"/>
        <c:crossBetween val="midCat"/>
      </c:valAx>
      <c:valAx>
        <c:axId val="208534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</a:t>
                </a:r>
                <a:r>
                  <a:rPr lang="en-US" sz="1600"/>
                  <a:t>Required" Contribution</a:t>
                </a:r>
                <a:r>
                  <a:rPr lang="en-US" sz="1600" baseline="0"/>
                  <a:t> as Percentage of Covered Payroll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1.465020614108956E-3"/>
              <c:y val="1.75631150085104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33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820" cy="62857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F643BC-7C6E-ECFF-E318-F3F8031DA0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820" cy="62857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E36E15-3866-3051-05BE-68A17B5985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 Pat Campbell" refreshedDate="45061.819316319445" createdVersion="8" refreshedVersion="8" minRefreshableVersion="3" recordCount="1783">
  <cacheSource type="worksheet">
    <worksheetSource ref="A1:K2000" sheet="City pension plans"/>
  </cacheSource>
  <cacheFields count="11">
    <cacheField name="PlanName" numFmtId="0">
      <sharedItems containsBlank="1" count="82">
        <s v="DC Police &amp; Fire"/>
        <s v="New York City ERS"/>
        <s v="San Francisco City &amp; County"/>
        <s v="San Diego City ERS"/>
        <s v="Boston RS"/>
        <s v="Milwaukee City ERS"/>
        <s v="Philadelphia Municipal"/>
        <s v="Nashville-Davidson ERS"/>
        <s v="Jacksonville ERS"/>
        <s v="Omaha School"/>
        <s v="Miami Fire and Police"/>
        <s v="Birmingham RRS"/>
        <s v="Omaha Police and Fire"/>
        <s v="Charleston (WV) Firemen"/>
        <s v="Des Moines Water Works"/>
        <s v="Los Angeles Fire and Police"/>
        <s v="Pittsburgh Municipal"/>
        <s v="Dallas Police and Fire"/>
        <s v="Detroit General RS"/>
        <s v="Minneapolis ERF"/>
        <s v="Chicago Municipal"/>
        <s v="Chicago Police"/>
        <s v="Little Rock FiremenÆs Fund"/>
        <s v="New York City Educational"/>
        <s v="Providence ERS"/>
        <s v="Atlanta Police"/>
        <s v="Baltimore City Employees"/>
        <s v="Atlanta ERS"/>
        <s v="Seattle ERS"/>
        <s v="St. Louis Police"/>
        <s v="Cincinnati ERS"/>
        <s v="Chicago Fire"/>
        <s v="Pittsburgh Police"/>
        <s v="Chicago Laborers"/>
        <s v="Houston Firefighters"/>
        <s v="Los Angeles ERS"/>
        <s v="Jacksonville Fire and Police"/>
        <s v="Austin Fire"/>
        <s v="Los Angeles Water and Power"/>
        <s v="New York City Police"/>
        <s v="Austin ERS"/>
        <s v="New York City Fire"/>
        <s v="Detroit Police and Fire"/>
        <s v="Dallas ERS"/>
        <s v="Houston Municipal"/>
        <s v="St. Louis Firemen"/>
        <s v="Greenville Fire Pension Plan"/>
        <s v="Kansas City (MO) Police"/>
        <s v="Hartford MERF"/>
        <s v="New Orleans ERS"/>
        <s v="Charlotte (NC) Firefighters' RS"/>
        <s v="Houston Police"/>
        <s v="Wichita ERS"/>
        <s v="Omaha ERS"/>
        <s v="Phoenix ERS"/>
        <s v="Baton Rouge City-Parish ERS"/>
        <s v="Tucson Supplemental RS"/>
        <s v="Kansas City (MO) Fire"/>
        <s v="Burlington (VT) ERS"/>
        <s v="Sioux Falls ERS"/>
        <s v="Oklahoma City ERS"/>
        <s v="St. Louis Employees"/>
        <s v="Baltimore Fire and Police"/>
        <s v="Kansas City (MO) ERS"/>
        <s v="Denver Employees"/>
        <s v="Jersey City Municipal Employees"/>
        <s v="Wichita Police and Fire"/>
        <s v="Bismarck Employees' Pension Plan"/>
        <s v="Anchorage Police and Fire"/>
        <s v="Lexington-Fayette County Police and Fire"/>
        <s v="Manchester ERS"/>
        <s v="Atlanta Fire"/>
        <s v="DC Teachers"/>
        <s v="Austin Police"/>
        <s v="New York City Teachers"/>
        <s v="Chicago Teachers"/>
        <s v="St. Paul Teachers"/>
        <s v="Duluth Teachers"/>
        <s v="St. Louis School Employees"/>
        <s v="Kansas City (MO) Schools"/>
        <s v="Denver Schools"/>
        <m/>
      </sharedItems>
    </cacheField>
    <cacheField name="fy" numFmtId="0">
      <sharedItems containsString="0" containsBlank="1" containsNumber="1" containsInteger="1" minValue="2001" maxValue="2022" count="23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m/>
      </sharedItems>
    </cacheField>
    <cacheField name="ppd_id" numFmtId="0">
      <sharedItems containsString="0" containsBlank="1" containsNumber="1" containsInteger="1" minValue="11" maxValue="223"/>
    </cacheField>
    <cacheField name="StateAbbrev" numFmtId="0">
      <sharedItems containsBlank="1"/>
    </cacheField>
    <cacheField name="GovtName" numFmtId="0">
      <sharedItems containsBlank="1"/>
    </cacheField>
    <cacheField name="AdministeringGovt" numFmtId="0">
      <sharedItems containsString="0" containsBlank="1" containsNumber="1" containsInteger="1" minValue="2" maxValue="5"/>
    </cacheField>
    <cacheField name="PlanType" numFmtId="0">
      <sharedItems containsString="0" containsBlank="1" containsNumber="1" containsInteger="1" minValue="1" maxValue="5"/>
    </cacheField>
    <cacheField name="payroll" numFmtId="0">
      <sharedItems containsString="0" containsBlank="1" containsNumber="1" minValue="0" maxValue="15289347"/>
    </cacheField>
    <cacheField name="ActFundedRatio_GASB" numFmtId="0">
      <sharedItems containsString="0" containsBlank="1" containsNumber="1" minValue="2.52E-2" maxValue="1.3720000000000001"/>
    </cacheField>
    <cacheField name="PercentReqContPaid" numFmtId="0">
      <sharedItems containsString="0" containsBlank="1" containsNumber="1" minValue="0" maxValue="10"/>
    </cacheField>
    <cacheField name="RequiredContribution" numFmtId="0">
      <sharedItems containsString="0" containsBlank="1" containsNumber="1" minValue="0" maxValue="38897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3">
  <r>
    <x v="0"/>
    <x v="0"/>
    <n v="19"/>
    <s v="DC"/>
    <s v="District of Columbia"/>
    <n v="2"/>
    <n v="3"/>
    <n v="234100"/>
    <m/>
    <n v="1"/>
    <n v="47000"/>
  </r>
  <r>
    <x v="0"/>
    <x v="1"/>
    <n v="19"/>
    <s v="DC"/>
    <s v="District of Columbia"/>
    <n v="2"/>
    <n v="3"/>
    <n v="255800"/>
    <m/>
    <n v="1"/>
    <n v="61400"/>
  </r>
  <r>
    <x v="0"/>
    <x v="2"/>
    <n v="19"/>
    <s v="DC"/>
    <s v="District of Columbia"/>
    <n v="2"/>
    <n v="3"/>
    <n v="269400"/>
    <m/>
    <n v="1"/>
    <n v="69800"/>
  </r>
  <r>
    <x v="0"/>
    <x v="3"/>
    <n v="19"/>
    <s v="DC"/>
    <s v="District of Columbia"/>
    <n v="2"/>
    <n v="3"/>
    <n v="282700"/>
    <m/>
    <n v="1"/>
    <n v="95500"/>
  </r>
  <r>
    <x v="0"/>
    <x v="4"/>
    <n v="19"/>
    <s v="DC"/>
    <s v="District of Columbia"/>
    <n v="2"/>
    <n v="3"/>
    <n v="330900"/>
    <m/>
    <n v="1"/>
    <n v="106200"/>
  </r>
  <r>
    <x v="0"/>
    <x v="5"/>
    <n v="19"/>
    <s v="DC"/>
    <s v="District of Columbia"/>
    <n v="2"/>
    <n v="3"/>
    <n v="351000"/>
    <n v="0.91605999999999999"/>
    <n v="1"/>
    <n v="116700"/>
  </r>
  <r>
    <x v="0"/>
    <x v="6"/>
    <n v="19"/>
    <s v="DC"/>
    <s v="District of Columbia"/>
    <n v="2"/>
    <n v="3"/>
    <n v="371300"/>
    <n v="1.0096700000000001"/>
    <n v="1"/>
    <n v="130300"/>
  </r>
  <r>
    <x v="0"/>
    <x v="7"/>
    <n v="19"/>
    <s v="DC"/>
    <s v="District of Columbia"/>
    <n v="2"/>
    <n v="3"/>
    <n v="421800"/>
    <n v="0.99772000000000005"/>
    <n v="1"/>
    <n v="137000"/>
  </r>
  <r>
    <x v="0"/>
    <x v="8"/>
    <n v="19"/>
    <s v="DC"/>
    <s v="District of Columbia"/>
    <n v="2"/>
    <n v="3"/>
    <n v="436100"/>
    <n v="1.0067699999999999"/>
    <n v="1"/>
    <n v="106000"/>
  </r>
  <r>
    <x v="0"/>
    <x v="9"/>
    <n v="19"/>
    <s v="DC"/>
    <s v="District of Columbia"/>
    <n v="2"/>
    <n v="3"/>
    <n v="423854"/>
    <n v="1.0795600000000001"/>
    <n v="1"/>
    <n v="132300"/>
  </r>
  <r>
    <x v="0"/>
    <x v="10"/>
    <n v="19"/>
    <s v="DC"/>
    <s v="District of Columbia"/>
    <n v="2"/>
    <n v="3"/>
    <n v="421221"/>
    <n v="1.0857699999999999"/>
    <n v="1"/>
    <n v="127200"/>
  </r>
  <r>
    <x v="0"/>
    <x v="11"/>
    <n v="19"/>
    <s v="DC"/>
    <s v="District of Columbia"/>
    <n v="2"/>
    <n v="3"/>
    <n v="414877"/>
    <n v="1.101"/>
    <n v="1"/>
    <n v="116700"/>
  </r>
  <r>
    <x v="0"/>
    <x v="12"/>
    <n v="19"/>
    <s v="DC"/>
    <s v="District of Columbia"/>
    <n v="2"/>
    <n v="3"/>
    <n v="413380"/>
    <n v="1.101"/>
    <n v="1"/>
    <n v="96300"/>
  </r>
  <r>
    <x v="0"/>
    <x v="13"/>
    <n v="19"/>
    <s v="DC"/>
    <s v="District of Columbia"/>
    <n v="2"/>
    <n v="3"/>
    <n v="438415"/>
    <n v="1.07257"/>
    <n v="1"/>
    <n v="110766"/>
  </r>
  <r>
    <x v="0"/>
    <x v="14"/>
    <n v="19"/>
    <s v="DC"/>
    <s v="District of Columbia"/>
    <n v="2"/>
    <n v="3"/>
    <n v="446201"/>
    <n v="1.0760000000000001"/>
    <n v="1"/>
    <n v="103430"/>
  </r>
  <r>
    <x v="0"/>
    <x v="15"/>
    <n v="19"/>
    <s v="DC"/>
    <s v="District of Columbia"/>
    <n v="2"/>
    <n v="3"/>
    <n v="438114"/>
    <n v="1.1080000000000001"/>
    <n v="1"/>
    <n v="136115"/>
  </r>
  <r>
    <x v="0"/>
    <x v="16"/>
    <n v="19"/>
    <s v="DC"/>
    <s v="District of Columbia"/>
    <n v="2"/>
    <n v="3"/>
    <n v="441905"/>
    <n v="1.1080000000000001"/>
    <n v="1"/>
    <n v="145631"/>
  </r>
  <r>
    <x v="0"/>
    <x v="17"/>
    <n v="19"/>
    <s v="DC"/>
    <s v="District of Columbia"/>
    <n v="2"/>
    <n v="3"/>
    <n v="454209"/>
    <n v="1.1200000000000001"/>
    <n v="1"/>
    <n v="105596"/>
  </r>
  <r>
    <x v="0"/>
    <x v="18"/>
    <n v="19"/>
    <s v="DC"/>
    <s v="District of Columbia"/>
    <n v="2"/>
    <n v="3"/>
    <n v="495809"/>
    <n v="1.119"/>
    <n v="1"/>
    <n v="91284"/>
  </r>
  <r>
    <x v="0"/>
    <x v="19"/>
    <n v="19"/>
    <s v="DC"/>
    <s v="District of Columbia"/>
    <n v="2"/>
    <n v="3"/>
    <n v="507348"/>
    <n v="1.1080000000000001"/>
    <n v="1"/>
    <n v="93061"/>
  </r>
  <r>
    <x v="0"/>
    <x v="20"/>
    <n v="19"/>
    <s v="DC"/>
    <s v="District of Columbia"/>
    <n v="2"/>
    <n v="3"/>
    <n v="492787"/>
    <n v="1.179"/>
    <n v="1"/>
    <n v="109933"/>
  </r>
  <r>
    <x v="0"/>
    <x v="21"/>
    <n v="19"/>
    <s v="DC"/>
    <s v="District of Columbia"/>
    <n v="2"/>
    <n v="3"/>
    <n v="482092"/>
    <n v="1.147"/>
    <m/>
    <m/>
  </r>
  <r>
    <x v="1"/>
    <x v="0"/>
    <n v="76"/>
    <s v="NY"/>
    <s v="New York City"/>
    <n v="2"/>
    <n v="1"/>
    <n v="8515270"/>
    <n v="1.17354"/>
    <n v="1"/>
    <n v="100024.7"/>
  </r>
  <r>
    <x v="1"/>
    <x v="1"/>
    <n v="76"/>
    <s v="NY"/>
    <s v="New York City"/>
    <n v="2"/>
    <n v="1"/>
    <n v="8901110"/>
    <n v="1.1196699999999999"/>
    <n v="1"/>
    <n v="105660.07"/>
  </r>
  <r>
    <x v="1"/>
    <x v="2"/>
    <n v="76"/>
    <s v="NY"/>
    <s v="New York City"/>
    <n v="2"/>
    <n v="1"/>
    <n v="8807619"/>
    <n v="1.0403899999999999"/>
    <n v="0.54600000000000004"/>
    <n v="197824"/>
  </r>
  <r>
    <x v="1"/>
    <x v="3"/>
    <n v="76"/>
    <s v="NY"/>
    <s v="New York City"/>
    <n v="2"/>
    <n v="1"/>
    <n v="9157412"/>
    <n v="0.94486000000000003"/>
    <n v="0.57299999999999995"/>
    <n v="542229"/>
  </r>
  <r>
    <x v="1"/>
    <x v="4"/>
    <n v="76"/>
    <s v="NY"/>
    <s v="New York City"/>
    <n v="2"/>
    <n v="1"/>
    <n v="9670786"/>
    <n v="0.88439000000000001"/>
    <n v="0.80600000000000005"/>
    <n v="1020380"/>
  </r>
  <r>
    <x v="1"/>
    <x v="5"/>
    <n v="76"/>
    <s v="NY"/>
    <s v="New York City"/>
    <n v="2"/>
    <n v="1"/>
    <n v="10128689"/>
    <n v="0.82328999999999997"/>
    <n v="1"/>
    <n v="1024358"/>
  </r>
  <r>
    <x v="1"/>
    <x v="6"/>
    <n v="76"/>
    <s v="NY"/>
    <s v="New York City"/>
    <n v="2"/>
    <n v="1"/>
    <n v="10761963"/>
    <n v="0.79032000000000002"/>
    <n v="1"/>
    <n v="1471030"/>
  </r>
  <r>
    <x v="1"/>
    <x v="7"/>
    <n v="76"/>
    <s v="NY"/>
    <s v="New York City"/>
    <n v="2"/>
    <n v="1"/>
    <n v="11305974"/>
    <n v="0.79669000000000001"/>
    <n v="1"/>
    <n v="1874242"/>
  </r>
  <r>
    <x v="1"/>
    <x v="8"/>
    <n v="76"/>
    <s v="NY"/>
    <s v="New York City"/>
    <n v="2"/>
    <n v="1"/>
    <n v="11880994"/>
    <n v="0.78620000000000001"/>
    <n v="1"/>
    <n v="2150438"/>
  </r>
  <r>
    <x v="1"/>
    <x v="9"/>
    <n v="76"/>
    <s v="NY"/>
    <s v="New York City"/>
    <n v="2"/>
    <n v="1"/>
    <n v="12101417"/>
    <n v="0.64246000000000003"/>
    <n v="1"/>
    <n v="2197717"/>
  </r>
  <r>
    <x v="1"/>
    <x v="10"/>
    <n v="76"/>
    <s v="NY"/>
    <s v="New York City"/>
    <n v="2"/>
    <n v="1"/>
    <n v="12233573"/>
    <n v="0.64976"/>
    <n v="1"/>
    <n v="2387216"/>
  </r>
  <r>
    <x v="1"/>
    <x v="11"/>
    <n v="76"/>
    <s v="NY"/>
    <s v="New York City"/>
    <n v="2"/>
    <n v="1"/>
    <n v="12478130"/>
    <n v="0.66269"/>
    <n v="1"/>
    <n v="3017004"/>
  </r>
  <r>
    <x v="1"/>
    <x v="12"/>
    <n v="76"/>
    <s v="NY"/>
    <s v="New York City"/>
    <n v="2"/>
    <n v="1"/>
    <n v="12419720"/>
    <n v="0.68400000000000005"/>
    <n v="1"/>
    <n v="3046845"/>
  </r>
  <r>
    <x v="1"/>
    <x v="13"/>
    <n v="76"/>
    <s v="NY"/>
    <s v="New York City"/>
    <n v="2"/>
    <n v="1"/>
    <n v="12693712"/>
    <n v="0.70299999999999996"/>
    <n v="1"/>
    <n v="3114068"/>
  </r>
  <r>
    <x v="1"/>
    <x v="14"/>
    <n v="76"/>
    <s v="NY"/>
    <s v="New York City"/>
    <n v="2"/>
    <n v="1"/>
    <n v="12917467"/>
    <n v="0.69899999999999995"/>
    <n v="1"/>
    <n v="3160258"/>
  </r>
  <r>
    <x v="1"/>
    <x v="15"/>
    <n v="76"/>
    <s v="NY"/>
    <s v="New York City"/>
    <n v="2"/>
    <n v="1"/>
    <n v="13216534"/>
    <n v="0.71399999999999997"/>
    <n v="1"/>
    <n v="3365454"/>
  </r>
  <r>
    <x v="1"/>
    <x v="16"/>
    <n v="76"/>
    <s v="NY"/>
    <s v="New York City"/>
    <n v="2"/>
    <n v="1"/>
    <n v="13216539"/>
    <n v="0.72199999999999998"/>
    <n v="1"/>
    <n v="3328193"/>
  </r>
  <r>
    <x v="1"/>
    <x v="17"/>
    <n v="76"/>
    <s v="NY"/>
    <s v="New York City"/>
    <n v="2"/>
    <n v="1"/>
    <n v="14459118"/>
    <n v="0.74099999999999999"/>
    <n v="1"/>
    <n v="3377024"/>
  </r>
  <r>
    <x v="1"/>
    <x v="18"/>
    <n v="76"/>
    <s v="NY"/>
    <s v="New York City"/>
    <n v="2"/>
    <n v="1"/>
    <n v="14981461"/>
    <n v="0.76800000000000002"/>
    <n v="0.99955000000000005"/>
    <n v="3694365"/>
  </r>
  <r>
    <x v="1"/>
    <x v="19"/>
    <n v="76"/>
    <s v="NY"/>
    <s v="New York City"/>
    <n v="2"/>
    <n v="1"/>
    <n v="15289347"/>
    <n v="0.78100000000000003"/>
    <n v="0.99655000000000005"/>
    <n v="3726701"/>
  </r>
  <r>
    <x v="1"/>
    <x v="20"/>
    <n v="76"/>
    <s v="NY"/>
    <s v="New York City"/>
    <n v="2"/>
    <n v="1"/>
    <n v="15289347"/>
    <n v="0.78100000000000003"/>
    <n v="1"/>
    <n v="3762898"/>
  </r>
  <r>
    <x v="1"/>
    <x v="21"/>
    <n v="76"/>
    <s v="NY"/>
    <s v="New York City"/>
    <n v="2"/>
    <n v="1"/>
    <n v="12233573"/>
    <n v="0.78100000000000003"/>
    <n v="1"/>
    <n v="3831464"/>
  </r>
  <r>
    <x v="2"/>
    <x v="0"/>
    <n v="98"/>
    <s v="CA"/>
    <s v="San Francisco"/>
    <n v="2"/>
    <n v="1"/>
    <n v="1858565"/>
    <n v="1.29"/>
    <n v="0"/>
    <n v="0"/>
  </r>
  <r>
    <x v="2"/>
    <x v="1"/>
    <n v="98"/>
    <s v="CA"/>
    <s v="San Francisco"/>
    <n v="2"/>
    <n v="1"/>
    <n v="2019097"/>
    <n v="1.179"/>
    <n v="0"/>
    <n v="0"/>
  </r>
  <r>
    <x v="2"/>
    <x v="2"/>
    <n v="98"/>
    <s v="CA"/>
    <s v="San Francisco"/>
    <n v="2"/>
    <n v="1"/>
    <n v="2130071"/>
    <n v="1.0900000000000001"/>
    <n v="0"/>
    <n v="0"/>
  </r>
  <r>
    <x v="2"/>
    <x v="3"/>
    <n v="98"/>
    <s v="CA"/>
    <s v="San Francisco"/>
    <n v="2"/>
    <n v="1"/>
    <n v="2155252"/>
    <n v="1.038"/>
    <n v="0"/>
    <n v="0"/>
  </r>
  <r>
    <x v="2"/>
    <x v="4"/>
    <n v="98"/>
    <s v="CA"/>
    <s v="San Francisco"/>
    <n v="2"/>
    <n v="1"/>
    <n v="2052862"/>
    <n v="1.0760000000000001"/>
    <n v="1"/>
    <n v="83664"/>
  </r>
  <r>
    <x v="2"/>
    <x v="5"/>
    <n v="98"/>
    <s v="CA"/>
    <s v="San Francisco"/>
    <n v="2"/>
    <n v="1"/>
    <n v="2161261"/>
    <n v="1.087"/>
    <n v="1"/>
    <n v="126533"/>
  </r>
  <r>
    <x v="2"/>
    <x v="6"/>
    <n v="98"/>
    <s v="CA"/>
    <s v="San Francisco"/>
    <n v="2"/>
    <n v="1"/>
    <n v="2376221"/>
    <n v="1.1000000000000001"/>
    <n v="1"/>
    <n v="132601"/>
  </r>
  <r>
    <x v="2"/>
    <x v="7"/>
    <n v="98"/>
    <s v="CA"/>
    <s v="San Francisco"/>
    <n v="2"/>
    <n v="1"/>
    <n v="2457196"/>
    <n v="1.04"/>
    <n v="1"/>
    <n v="134060"/>
  </r>
  <r>
    <x v="2"/>
    <x v="8"/>
    <n v="98"/>
    <s v="CA"/>
    <s v="San Francisco"/>
    <n v="2"/>
    <n v="1"/>
    <n v="2544939"/>
    <n v="0.97"/>
    <n v="1"/>
    <n v="119751"/>
  </r>
  <r>
    <x v="2"/>
    <x v="9"/>
    <n v="98"/>
    <s v="CA"/>
    <s v="San Francisco"/>
    <n v="2"/>
    <n v="1"/>
    <n v="2398823"/>
    <n v="0.91"/>
    <n v="1"/>
    <n v="223614"/>
  </r>
  <r>
    <x v="2"/>
    <x v="10"/>
    <n v="98"/>
    <s v="CA"/>
    <s v="San Francisco"/>
    <n v="2"/>
    <n v="1"/>
    <n v="2360413"/>
    <n v="0.88"/>
    <n v="1"/>
    <n v="308823"/>
  </r>
  <r>
    <x v="2"/>
    <x v="11"/>
    <n v="98"/>
    <s v="CA"/>
    <s v="San Francisco"/>
    <n v="2"/>
    <n v="1"/>
    <n v="2393842"/>
    <n v="0.82599999999999996"/>
    <n v="1"/>
    <n v="410797"/>
  </r>
  <r>
    <x v="2"/>
    <x v="12"/>
    <n v="98"/>
    <s v="CA"/>
    <s v="San Francisco"/>
    <n v="2"/>
    <n v="1"/>
    <n v="2535963"/>
    <n v="0.81"/>
    <n v="1"/>
    <n v="442870"/>
  </r>
  <r>
    <x v="2"/>
    <x v="13"/>
    <n v="98"/>
    <s v="CA"/>
    <s v="San Francisco"/>
    <n v="2"/>
    <n v="1"/>
    <n v="2640153"/>
    <n v="0.85299999999999998"/>
    <n v="1"/>
    <n v="532882"/>
  </r>
  <r>
    <x v="2"/>
    <x v="14"/>
    <n v="98"/>
    <s v="CA"/>
    <s v="San Francisco"/>
    <n v="2"/>
    <n v="1"/>
    <n v="2820968"/>
    <n v="0.86"/>
    <n v="1"/>
    <n v="592643"/>
  </r>
  <r>
    <x v="2"/>
    <x v="15"/>
    <n v="98"/>
    <s v="CA"/>
    <s v="San Francisco"/>
    <n v="2"/>
    <n v="1"/>
    <n v="3062422"/>
    <n v="0.85"/>
    <n v="1"/>
    <n v="526805"/>
  </r>
  <r>
    <x v="2"/>
    <x v="16"/>
    <n v="98"/>
    <s v="CA"/>
    <s v="San Francisco"/>
    <n v="2"/>
    <n v="1"/>
    <n v="3242468"/>
    <n v="0.86"/>
    <n v="1"/>
    <n v="551809"/>
  </r>
  <r>
    <x v="2"/>
    <x v="17"/>
    <n v="98"/>
    <s v="CA"/>
    <s v="San Francisco"/>
    <n v="2"/>
    <n v="1"/>
    <n v="3385517"/>
    <n v="0.87"/>
    <n v="1"/>
    <n v="619067"/>
  </r>
  <r>
    <x v="2"/>
    <x v="18"/>
    <n v="98"/>
    <s v="CA"/>
    <s v="San Francisco"/>
    <n v="2"/>
    <n v="1"/>
    <n v="3549936"/>
    <n v="0.88"/>
    <n v="1"/>
    <n v="645506"/>
  </r>
  <r>
    <x v="2"/>
    <x v="19"/>
    <n v="98"/>
    <s v="CA"/>
    <s v="San Francisco"/>
    <n v="2"/>
    <n v="1"/>
    <n v="3703103"/>
    <n v="0.9"/>
    <n v="1"/>
    <n v="742985"/>
  </r>
  <r>
    <x v="2"/>
    <x v="20"/>
    <n v="98"/>
    <s v="CA"/>
    <s v="San Francisco"/>
    <n v="2"/>
    <n v="1"/>
    <n v="3828797"/>
    <n v="0.94"/>
    <n v="1"/>
    <n v="836559"/>
  </r>
  <r>
    <x v="2"/>
    <x v="21"/>
    <n v="98"/>
    <s v="CA"/>
    <s v="San Francisco"/>
    <n v="2"/>
    <n v="1"/>
    <n v="3984150"/>
    <n v="0.96"/>
    <n v="1"/>
    <n v="768463"/>
  </r>
  <r>
    <x v="3"/>
    <x v="0"/>
    <n v="144"/>
    <s v="CA"/>
    <s v="San Diego"/>
    <n v="2"/>
    <n v="1"/>
    <n v="481864"/>
    <n v="0.89900000000000002"/>
    <n v="0.50309999999999999"/>
    <n v="58768"/>
  </r>
  <r>
    <x v="3"/>
    <x v="1"/>
    <n v="144"/>
    <s v="CA"/>
    <s v="San Diego"/>
    <n v="2"/>
    <n v="1"/>
    <n v="535157"/>
    <n v="0.77300000000000002"/>
    <n v="0.60050000000000003"/>
    <n v="68046"/>
  </r>
  <r>
    <x v="3"/>
    <x v="2"/>
    <n v="144"/>
    <s v="CA"/>
    <s v="San Diego"/>
    <n v="2"/>
    <n v="1"/>
    <n v="533595"/>
    <n v="0.67200000000000004"/>
    <n v="0.63790000000000002"/>
    <n v="91947"/>
  </r>
  <r>
    <x v="3"/>
    <x v="3"/>
    <n v="144"/>
    <s v="CA"/>
    <s v="San Diego"/>
    <n v="2"/>
    <n v="1"/>
    <n v="540181"/>
    <n v="0.65800000000000003"/>
    <n v="0.49230000000000002"/>
    <n v="140168"/>
  </r>
  <r>
    <x v="3"/>
    <x v="4"/>
    <n v="144"/>
    <s v="CA"/>
    <s v="San Diego"/>
    <n v="2"/>
    <n v="1"/>
    <n v="557631"/>
    <n v="0.68200000000000005"/>
    <n v="0.67349999999999999"/>
    <n v="181284"/>
  </r>
  <r>
    <x v="3"/>
    <x v="5"/>
    <n v="144"/>
    <s v="CA"/>
    <s v="San Diego"/>
    <n v="2"/>
    <n v="1"/>
    <n v="534103"/>
    <n v="0.79900000000000004"/>
    <n v="1.5954999999999999"/>
    <n v="170071"/>
  </r>
  <r>
    <x v="3"/>
    <x v="6"/>
    <n v="144"/>
    <s v="CA"/>
    <s v="San Diego"/>
    <n v="2"/>
    <n v="1"/>
    <n v="512440"/>
    <n v="0.78800000000000003"/>
    <n v="1.044"/>
    <n v="162000"/>
  </r>
  <r>
    <x v="3"/>
    <x v="7"/>
    <n v="144"/>
    <s v="CA"/>
    <s v="San Diego"/>
    <n v="2"/>
    <n v="1"/>
    <n v="535774"/>
    <n v="0.78100000000000003"/>
    <n v="1.202"/>
    <n v="137700"/>
  </r>
  <r>
    <x v="3"/>
    <x v="8"/>
    <n v="144"/>
    <s v="CA"/>
    <s v="San Diego"/>
    <n v="2"/>
    <n v="1"/>
    <n v="536591"/>
    <n v="0.66500000000000004"/>
    <n v="1.0049999999999999"/>
    <n v="161700"/>
  </r>
  <r>
    <x v="3"/>
    <x v="9"/>
    <n v="144"/>
    <s v="CA"/>
    <s v="San Diego"/>
    <n v="2"/>
    <n v="1"/>
    <n v="530238"/>
    <n v="0.67100000000000004"/>
    <n v="1.2490000000000001"/>
    <n v="154200"/>
  </r>
  <r>
    <x v="3"/>
    <x v="10"/>
    <n v="144"/>
    <s v="CA"/>
    <s v="San Diego"/>
    <n v="2"/>
    <n v="1"/>
    <n v="514265"/>
    <n v="0.68500000000000005"/>
    <n v="1"/>
    <n v="229100"/>
  </r>
  <r>
    <x v="3"/>
    <x v="11"/>
    <n v="144"/>
    <s v="CA"/>
    <s v="San Diego"/>
    <n v="2"/>
    <n v="1"/>
    <n v="511091"/>
    <n v="0.68600000000000005"/>
    <n v="1"/>
    <n v="231200"/>
  </r>
  <r>
    <x v="3"/>
    <x v="12"/>
    <n v="144"/>
    <s v="CA"/>
    <s v="San Diego"/>
    <n v="2"/>
    <n v="1"/>
    <n v="499463"/>
    <n v="0.70399999999999996"/>
    <n v="1.0001899999999999"/>
    <n v="231100"/>
  </r>
  <r>
    <x v="3"/>
    <x v="13"/>
    <n v="144"/>
    <s v="CA"/>
    <s v="San Diego"/>
    <n v="2"/>
    <n v="1"/>
    <n v="480535.97"/>
    <n v="0.74199999999999999"/>
    <n v="1.00129"/>
    <n v="292200"/>
  </r>
  <r>
    <x v="3"/>
    <x v="14"/>
    <n v="144"/>
    <s v="CA"/>
    <s v="San Diego"/>
    <n v="2"/>
    <n v="1"/>
    <n v="480662.38"/>
    <n v="0.75607000000000002"/>
    <n v="1"/>
    <n v="281723"/>
  </r>
  <r>
    <x v="3"/>
    <x v="15"/>
    <n v="144"/>
    <s v="CA"/>
    <s v="San Diego"/>
    <n v="2"/>
    <n v="1"/>
    <n v="465100.25"/>
    <n v="0.71621999999999997"/>
    <n v="1.0010300000000001"/>
    <n v="272966"/>
  </r>
  <r>
    <x v="3"/>
    <x v="16"/>
    <n v="144"/>
    <s v="CA"/>
    <s v="San Diego"/>
    <n v="2"/>
    <n v="1"/>
    <n v="448889.78"/>
    <n v="0.71174999999999999"/>
    <n v="1.00593"/>
    <n v="279465"/>
  </r>
  <r>
    <x v="3"/>
    <x v="17"/>
    <n v="144"/>
    <s v="CA"/>
    <s v="San Diego"/>
    <n v="2"/>
    <n v="1"/>
    <n v="455753.41"/>
    <n v="0.70784999999999998"/>
    <n v="1.0052700000000001"/>
    <n v="347616"/>
  </r>
  <r>
    <x v="3"/>
    <x v="18"/>
    <n v="144"/>
    <s v="CA"/>
    <s v="San Diego"/>
    <n v="2"/>
    <n v="1"/>
    <n v="484764.47"/>
    <n v="0.71636999999999995"/>
    <n v="1.0059"/>
    <n v="346540"/>
  </r>
  <r>
    <x v="3"/>
    <x v="19"/>
    <n v="144"/>
    <s v="CA"/>
    <s v="San Diego"/>
    <n v="2"/>
    <n v="1"/>
    <n v="501203.69"/>
    <n v="0.70199999999999996"/>
    <n v="1.0058400000000001"/>
    <n v="375959"/>
  </r>
  <r>
    <x v="3"/>
    <x v="20"/>
    <n v="144"/>
    <s v="CA"/>
    <s v="San Diego"/>
    <n v="2"/>
    <n v="1"/>
    <n v="466863.5"/>
    <n v="0.74299999999999999"/>
    <n v="1.0061199999999999"/>
    <n v="391425"/>
  </r>
  <r>
    <x v="3"/>
    <x v="21"/>
    <n v="144"/>
    <s v="CA"/>
    <s v="San Diego"/>
    <n v="2"/>
    <n v="1"/>
    <n v="535273"/>
    <n v="0.74299999999999999"/>
    <n v="1.0057100000000001"/>
    <n v="443570"/>
  </r>
  <r>
    <x v="4"/>
    <x v="0"/>
    <n v="148"/>
    <s v="MA"/>
    <s v="Boston"/>
    <n v="2"/>
    <n v="1"/>
    <n v="1052420"/>
    <n v="0.70299999999999996"/>
    <n v="1"/>
    <n v="146882"/>
  </r>
  <r>
    <x v="4"/>
    <x v="1"/>
    <n v="148"/>
    <s v="MA"/>
    <s v="Boston"/>
    <n v="2"/>
    <n v="1"/>
    <n v="1099779"/>
    <n v="0.62580000000000002"/>
    <n v="1"/>
    <n v="152882"/>
  </r>
  <r>
    <x v="4"/>
    <x v="2"/>
    <n v="148"/>
    <s v="MA"/>
    <s v="Boston"/>
    <n v="2"/>
    <n v="1"/>
    <n v="1067492"/>
    <n v="0.62439999999999996"/>
    <n v="1"/>
    <n v="157064"/>
  </r>
  <r>
    <x v="4"/>
    <x v="3"/>
    <n v="148"/>
    <s v="MA"/>
    <s v="Boston"/>
    <n v="2"/>
    <n v="1"/>
    <n v="1115529"/>
    <n v="0.63329999999999997"/>
    <n v="1"/>
    <n v="164069"/>
  </r>
  <r>
    <x v="4"/>
    <x v="4"/>
    <n v="148"/>
    <s v="MA"/>
    <s v="Boston"/>
    <n v="2"/>
    <n v="1"/>
    <n v="1168808"/>
    <n v="0.64400000000000002"/>
    <n v="1"/>
    <n v="191132"/>
  </r>
  <r>
    <x v="4"/>
    <x v="5"/>
    <n v="148"/>
    <s v="MA"/>
    <s v="Boston"/>
    <n v="2"/>
    <n v="1"/>
    <n v="1221404"/>
    <n v="0.66500000000000004"/>
    <n v="1"/>
    <n v="217088"/>
  </r>
  <r>
    <x v="4"/>
    <x v="6"/>
    <n v="148"/>
    <s v="MA"/>
    <s v="Boston"/>
    <n v="2"/>
    <n v="1"/>
    <n v="1299112"/>
    <n v="0.67579999999999996"/>
    <n v="1"/>
    <n v="227822"/>
  </r>
  <r>
    <x v="4"/>
    <x v="7"/>
    <n v="148"/>
    <s v="MA"/>
    <s v="Boston"/>
    <n v="2"/>
    <n v="1"/>
    <n v="1364068"/>
    <n v="0.5927"/>
    <n v="1"/>
    <n v="239039"/>
  </r>
  <r>
    <x v="4"/>
    <x v="8"/>
    <n v="148"/>
    <s v="MA"/>
    <s v="Boston"/>
    <n v="2"/>
    <n v="1"/>
    <n v="1306060"/>
    <n v="0.60229999999999995"/>
    <n v="1"/>
    <n v="250823"/>
  </r>
  <r>
    <x v="4"/>
    <x v="9"/>
    <n v="148"/>
    <s v="MA"/>
    <s v="Boston"/>
    <n v="2"/>
    <n v="1"/>
    <n v="1371363"/>
    <n v="0.62209999999999999"/>
    <n v="1.3767799999999999"/>
    <n v="336784"/>
  </r>
  <r>
    <x v="4"/>
    <x v="10"/>
    <n v="148"/>
    <s v="MA"/>
    <s v="Boston"/>
    <n v="2"/>
    <n v="1"/>
    <n v="1301803"/>
    <n v="0.61450000000000005"/>
    <n v="1"/>
    <n v="245280"/>
  </r>
  <r>
    <x v="4"/>
    <x v="11"/>
    <n v="148"/>
    <s v="MA"/>
    <s v="Boston"/>
    <n v="2"/>
    <n v="1"/>
    <n v="1360385"/>
    <n v="0.61870000000000003"/>
    <n v="1"/>
    <n v="261943"/>
  </r>
  <r>
    <x v="4"/>
    <x v="12"/>
    <n v="148"/>
    <s v="MA"/>
    <s v="Boston"/>
    <n v="2"/>
    <n v="1"/>
    <n v="1444652"/>
    <n v="0.59460000000000002"/>
    <n v="1"/>
    <n v="288458"/>
  </r>
  <r>
    <x v="4"/>
    <x v="13"/>
    <n v="148"/>
    <s v="MA"/>
    <s v="Boston"/>
    <n v="2"/>
    <n v="1"/>
    <n v="1439820.9"/>
    <n v="0.60406000000000004"/>
    <n v="1"/>
    <n v="312560"/>
  </r>
  <r>
    <x v="4"/>
    <x v="14"/>
    <n v="148"/>
    <s v="MA"/>
    <s v="Boston"/>
    <n v="2"/>
    <n v="1"/>
    <n v="1434989.8"/>
    <n v="0.61580000000000001"/>
    <n v="1"/>
    <n v="339247"/>
  </r>
  <r>
    <x v="4"/>
    <x v="15"/>
    <n v="148"/>
    <s v="MA"/>
    <s v="Boston"/>
    <n v="2"/>
    <n v="1"/>
    <n v="1487617.4"/>
    <n v="0.60345000000000004"/>
    <n v="1.0325899999999999"/>
    <n v="368248"/>
  </r>
  <r>
    <x v="4"/>
    <x v="16"/>
    <n v="148"/>
    <s v="MA"/>
    <s v="Boston"/>
    <n v="2"/>
    <n v="1"/>
    <n v="1540244.9"/>
    <n v="0.62880000000000003"/>
    <n v="1"/>
    <n v="391463"/>
  </r>
  <r>
    <x v="4"/>
    <x v="17"/>
    <n v="148"/>
    <s v="MA"/>
    <s v="Boston"/>
    <n v="2"/>
    <n v="1"/>
    <n v="1593575.6"/>
    <n v="0.60294000000000003"/>
    <n v="1.0281499999999999"/>
    <n v="426335"/>
  </r>
  <r>
    <x v="4"/>
    <x v="18"/>
    <n v="148"/>
    <s v="MA"/>
    <s v="Boston"/>
    <n v="2"/>
    <n v="1"/>
    <n v="1646906.3"/>
    <n v="0.63239999999999996"/>
    <n v="1.0451299999999999"/>
    <n v="465292"/>
  </r>
  <r>
    <x v="4"/>
    <x v="19"/>
    <n v="148"/>
    <s v="MA"/>
    <s v="Boston"/>
    <n v="2"/>
    <n v="1"/>
    <n v="1716047.1"/>
    <n v="0.64061999999999997"/>
    <n v="1.03009"/>
    <n v="498508"/>
  </r>
  <r>
    <x v="4"/>
    <x v="20"/>
    <n v="148"/>
    <s v="MA"/>
    <s v="Boston"/>
    <n v="2"/>
    <n v="1"/>
    <n v="1785188.1"/>
    <n v="0.68910000000000005"/>
    <n v="1"/>
    <n v="550226"/>
  </r>
  <r>
    <x v="4"/>
    <x v="21"/>
    <n v="148"/>
    <s v="MA"/>
    <s v="Boston"/>
    <n v="2"/>
    <n v="1"/>
    <m/>
    <m/>
    <m/>
    <m/>
  </r>
  <r>
    <x v="5"/>
    <x v="0"/>
    <n v="151"/>
    <s v="WI"/>
    <s v="Milwaukee"/>
    <n v="2"/>
    <n v="1"/>
    <n v="466757"/>
    <n v="1.3720000000000001"/>
    <n v="1"/>
    <n v="144"/>
  </r>
  <r>
    <x v="5"/>
    <x v="1"/>
    <n v="151"/>
    <s v="WI"/>
    <s v="Milwaukee"/>
    <n v="2"/>
    <n v="1"/>
    <n v="480800"/>
    <n v="1.1519999999999999"/>
    <n v="1"/>
    <n v="32"/>
  </r>
  <r>
    <x v="5"/>
    <x v="2"/>
    <n v="151"/>
    <s v="WI"/>
    <s v="Milwaukee"/>
    <n v="2"/>
    <n v="1"/>
    <n v="486384"/>
    <n v="1.1599999999999999"/>
    <n v="1"/>
    <n v="78"/>
  </r>
  <r>
    <x v="5"/>
    <x v="3"/>
    <n v="151"/>
    <s v="WI"/>
    <s v="Milwaukee"/>
    <n v="2"/>
    <n v="1"/>
    <n v="505609"/>
    <n v="1.167"/>
    <n v="1"/>
    <n v="46"/>
  </r>
  <r>
    <x v="5"/>
    <x v="4"/>
    <n v="151"/>
    <s v="WI"/>
    <s v="Milwaukee"/>
    <n v="2"/>
    <n v="1"/>
    <n v="515934"/>
    <n v="1.2290000000000001"/>
    <n v="1"/>
    <n v="47"/>
  </r>
  <r>
    <x v="5"/>
    <x v="5"/>
    <n v="151"/>
    <s v="WI"/>
    <s v="Milwaukee"/>
    <n v="2"/>
    <n v="1"/>
    <n v="528854"/>
    <n v="1.274"/>
    <n v="1"/>
    <n v="0"/>
  </r>
  <r>
    <x v="5"/>
    <x v="6"/>
    <n v="151"/>
    <s v="WI"/>
    <s v="Milwaukee"/>
    <n v="2"/>
    <n v="1"/>
    <n v="532412"/>
    <n v="1.3120000000000001"/>
    <n v="1"/>
    <n v="0"/>
  </r>
  <r>
    <x v="5"/>
    <x v="7"/>
    <n v="151"/>
    <s v="WI"/>
    <s v="Milwaukee"/>
    <n v="2"/>
    <n v="1"/>
    <n v="536558"/>
    <n v="0.99099999999999999"/>
    <n v="1"/>
    <n v="0"/>
  </r>
  <r>
    <x v="5"/>
    <x v="8"/>
    <n v="151"/>
    <s v="WI"/>
    <s v="Milwaukee"/>
    <n v="2"/>
    <n v="1"/>
    <n v="553846"/>
    <n v="1.1279999999999999"/>
    <n v="1"/>
    <n v="60098"/>
  </r>
  <r>
    <x v="5"/>
    <x v="9"/>
    <n v="151"/>
    <s v="WI"/>
    <s v="Milwaukee"/>
    <n v="2"/>
    <n v="1"/>
    <n v="538218"/>
    <n v="1.044"/>
    <n v="1"/>
    <n v="0"/>
  </r>
  <r>
    <x v="5"/>
    <x v="10"/>
    <n v="151"/>
    <s v="WI"/>
    <s v="Milwaukee"/>
    <n v="2"/>
    <n v="1"/>
    <n v="525181"/>
    <n v="0.96"/>
    <n v="1"/>
    <n v="0"/>
  </r>
  <r>
    <x v="5"/>
    <x v="11"/>
    <n v="151"/>
    <s v="WI"/>
    <s v="Milwaukee"/>
    <n v="2"/>
    <n v="1"/>
    <n v="523738"/>
    <n v="0.90800000000000003"/>
    <n v="1"/>
    <n v="73159.422000000006"/>
  </r>
  <r>
    <x v="5"/>
    <x v="12"/>
    <n v="151"/>
    <s v="WI"/>
    <s v="Milwaukee"/>
    <n v="2"/>
    <n v="1"/>
    <n v="521651"/>
    <n v="0.94799999999999995"/>
    <n v="1"/>
    <n v="79533"/>
  </r>
  <r>
    <x v="5"/>
    <x v="13"/>
    <n v="151"/>
    <s v="WI"/>
    <s v="Milwaukee"/>
    <n v="2"/>
    <n v="1"/>
    <n v="529939"/>
    <n v="0.97199999999999998"/>
    <n v="1"/>
    <n v="72844"/>
  </r>
  <r>
    <x v="5"/>
    <x v="14"/>
    <n v="151"/>
    <s v="WI"/>
    <s v="Milwaukee"/>
    <n v="2"/>
    <n v="1"/>
    <n v="535802"/>
    <n v="0.96699999999999997"/>
    <n v="1"/>
    <n v="72198"/>
  </r>
  <r>
    <x v="5"/>
    <x v="15"/>
    <n v="151"/>
    <s v="WI"/>
    <s v="Milwaukee"/>
    <n v="2"/>
    <n v="1"/>
    <n v="583950"/>
    <n v="0.96099999999999997"/>
    <n v="1"/>
    <n v="74095"/>
  </r>
  <r>
    <x v="5"/>
    <x v="16"/>
    <n v="151"/>
    <s v="WI"/>
    <s v="Milwaukee"/>
    <n v="2"/>
    <n v="1"/>
    <n v="577118"/>
    <n v="0.89900000000000002"/>
    <n v="1"/>
    <n v="83524"/>
  </r>
  <r>
    <x v="5"/>
    <x v="17"/>
    <n v="151"/>
    <s v="WI"/>
    <s v="Milwaukee"/>
    <n v="2"/>
    <n v="1"/>
    <n v="581663"/>
    <n v="0.81520000000000004"/>
    <n v="1"/>
    <n v="83166"/>
  </r>
  <r>
    <x v="5"/>
    <x v="18"/>
    <n v="151"/>
    <s v="WI"/>
    <s v="Milwaukee"/>
    <n v="2"/>
    <n v="1"/>
    <n v="596386"/>
    <n v="0.80100000000000005"/>
    <n v="1"/>
    <n v="83025"/>
  </r>
  <r>
    <x v="5"/>
    <x v="19"/>
    <n v="151"/>
    <s v="WI"/>
    <s v="Milwaukee"/>
    <n v="2"/>
    <n v="1"/>
    <n v="586369"/>
    <n v="0.80700000000000005"/>
    <n v="0.94094"/>
    <n v="84661"/>
  </r>
  <r>
    <x v="5"/>
    <x v="20"/>
    <n v="151"/>
    <s v="WI"/>
    <s v="Milwaukee"/>
    <n v="2"/>
    <n v="1"/>
    <n v="579351"/>
    <n v="0.83399999999999996"/>
    <n v="1.0961799999999999"/>
    <n v="83177"/>
  </r>
  <r>
    <x v="5"/>
    <x v="21"/>
    <n v="151"/>
    <s v="WI"/>
    <s v="Milwaukee"/>
    <n v="2"/>
    <n v="1"/>
    <m/>
    <m/>
    <m/>
    <m/>
  </r>
  <r>
    <x v="6"/>
    <x v="0"/>
    <n v="152"/>
    <s v="PA"/>
    <s v="Philadelphia"/>
    <n v="2"/>
    <n v="1"/>
    <n v="1180400"/>
    <n v="0.77500000000000002"/>
    <n v="1"/>
    <n v="167600"/>
  </r>
  <r>
    <x v="6"/>
    <x v="1"/>
    <n v="152"/>
    <s v="PA"/>
    <s v="Philadelphia"/>
    <n v="2"/>
    <n v="1"/>
    <n v="1207300"/>
    <n v="0.72699999999999998"/>
    <n v="1"/>
    <n v="178200"/>
  </r>
  <r>
    <x v="6"/>
    <x v="2"/>
    <n v="152"/>
    <s v="PA"/>
    <s v="Philadelphia"/>
    <n v="2"/>
    <n v="1"/>
    <n v="1269300"/>
    <n v="0.63300000000000001"/>
    <n v="0.91900000000000004"/>
    <n v="195500"/>
  </r>
  <r>
    <x v="6"/>
    <x v="3"/>
    <n v="152"/>
    <s v="PA"/>
    <s v="Philadelphia"/>
    <n v="2"/>
    <n v="1"/>
    <n v="1266000"/>
    <n v="0.59799999999999998"/>
    <n v="0.79900000000000004"/>
    <n v="253800"/>
  </r>
  <r>
    <x v="6"/>
    <x v="4"/>
    <n v="152"/>
    <s v="PA"/>
    <s v="Philadelphia"/>
    <n v="2"/>
    <n v="1"/>
    <n v="1270700"/>
    <n v="0.53"/>
    <n v="0.83599999999999997"/>
    <n v="358100"/>
  </r>
  <r>
    <x v="6"/>
    <x v="5"/>
    <n v="152"/>
    <s v="PA"/>
    <s v="Philadelphia"/>
    <n v="2"/>
    <n v="1"/>
    <n v="1319400"/>
    <n v="0.51600000000000001"/>
    <n v="0.84"/>
    <n v="395000"/>
  </r>
  <r>
    <x v="6"/>
    <x v="6"/>
    <n v="152"/>
    <s v="PA"/>
    <s v="Philadelphia"/>
    <n v="2"/>
    <n v="1"/>
    <n v="1351800"/>
    <n v="0.53900000000000003"/>
    <n v="0.81899999999999995"/>
    <n v="527900"/>
  </r>
  <r>
    <x v="6"/>
    <x v="7"/>
    <n v="152"/>
    <s v="PA"/>
    <s v="Philadelphia"/>
    <n v="2"/>
    <n v="1"/>
    <n v="1456500"/>
    <n v="0.55000000000000004"/>
    <n v="0.79500000000000004"/>
    <n v="536900"/>
  </r>
  <r>
    <x v="6"/>
    <x v="8"/>
    <n v="152"/>
    <s v="PA"/>
    <s v="Philadelphia"/>
    <n v="2"/>
    <n v="1"/>
    <n v="1463300"/>
    <n v="0.45"/>
    <n v="0.84399999999999997"/>
    <n v="539500"/>
  </r>
  <r>
    <x v="6"/>
    <x v="9"/>
    <n v="152"/>
    <s v="PA"/>
    <s v="Philadelphia"/>
    <n v="2"/>
    <n v="1"/>
    <n v="1421200"/>
    <n v="0.45400000000000001"/>
    <n v="0.53800000000000003"/>
    <n v="581100"/>
  </r>
  <r>
    <x v="6"/>
    <x v="10"/>
    <n v="152"/>
    <s v="PA"/>
    <s v="Philadelphia"/>
    <n v="2"/>
    <n v="1"/>
    <n v="1371300"/>
    <n v="0.47299999999999998"/>
    <n v="0.65700000000000003"/>
    <n v="715500"/>
  </r>
  <r>
    <x v="6"/>
    <x v="11"/>
    <n v="152"/>
    <s v="PA"/>
    <s v="Philadelphia"/>
    <n v="2"/>
    <n v="1"/>
    <n v="1372200"/>
    <n v="0.45800000000000002"/>
    <n v="0.77"/>
    <n v="722500"/>
  </r>
  <r>
    <x v="6"/>
    <x v="12"/>
    <n v="152"/>
    <s v="PA"/>
    <s v="Philadelphia"/>
    <n v="2"/>
    <n v="1"/>
    <n v="1429723.4"/>
    <n v="0.47389999999999999"/>
    <n v="1.0589999999999999"/>
    <n v="738000"/>
  </r>
  <r>
    <x v="6"/>
    <x v="13"/>
    <n v="152"/>
    <s v="PA"/>
    <s v="Philadelphia"/>
    <n v="2"/>
    <n v="1"/>
    <n v="1476904"/>
    <n v="0.45760000000000001"/>
    <n v="1.0569599999999999"/>
    <n v="523368"/>
  </r>
  <r>
    <x v="6"/>
    <x v="14"/>
    <n v="152"/>
    <s v="PA"/>
    <s v="Philadelphia"/>
    <n v="2"/>
    <n v="1"/>
    <n v="1544770"/>
    <n v="0.45"/>
    <n v="1.03806"/>
    <n v="556030"/>
  </r>
  <r>
    <x v="6"/>
    <x v="15"/>
    <n v="152"/>
    <s v="PA"/>
    <s v="Philadelphia"/>
    <n v="2"/>
    <n v="1"/>
    <n v="1650578"/>
    <n v="0.44800000000000001"/>
    <n v="1.10971"/>
    <n v="594975"/>
  </r>
  <r>
    <x v="6"/>
    <x v="16"/>
    <n v="152"/>
    <s v="PA"/>
    <s v="Philadelphia"/>
    <n v="2"/>
    <n v="1"/>
    <n v="1731875"/>
    <n v="0.45300000000000001"/>
    <n v="1.1216900000000001"/>
    <n v="629620"/>
  </r>
  <r>
    <x v="6"/>
    <x v="17"/>
    <n v="152"/>
    <s v="PA"/>
    <s v="Philadelphia"/>
    <n v="2"/>
    <n v="1"/>
    <n v="1802304"/>
    <n v="0.46800000000000003"/>
    <n v="1.1825699999999999"/>
    <n v="661257"/>
  </r>
  <r>
    <x v="6"/>
    <x v="18"/>
    <n v="152"/>
    <s v="PA"/>
    <s v="Philadelphia"/>
    <n v="2"/>
    <n v="1"/>
    <n v="1842554.9"/>
    <n v="0.497"/>
    <n v="0.91208999999999996"/>
    <n v="874706"/>
  </r>
  <r>
    <x v="6"/>
    <x v="19"/>
    <n v="152"/>
    <s v="PA"/>
    <s v="Philadelphia"/>
    <n v="2"/>
    <n v="1"/>
    <n v="1921217.5"/>
    <n v="0.51900000000000002"/>
    <n v="0.91547999999999996"/>
    <n v="839691"/>
  </r>
  <r>
    <x v="6"/>
    <x v="20"/>
    <n v="152"/>
    <s v="PA"/>
    <s v="Philadelphia"/>
    <n v="2"/>
    <n v="1"/>
    <n v="1886511.5"/>
    <n v="0.54900000000000004"/>
    <m/>
    <m/>
  </r>
  <r>
    <x v="6"/>
    <x v="21"/>
    <n v="152"/>
    <s v="PA"/>
    <s v="Philadelphia"/>
    <n v="2"/>
    <n v="1"/>
    <m/>
    <m/>
    <m/>
    <m/>
  </r>
  <r>
    <x v="7"/>
    <x v="0"/>
    <n v="158"/>
    <s v="TN"/>
    <s v="Nashville-Davidson"/>
    <n v="2"/>
    <n v="1"/>
    <n v="398426.91"/>
    <n v="0.94069999999999998"/>
    <n v="1.3059000000000001"/>
    <n v="21918.101999999999"/>
  </r>
  <r>
    <x v="7"/>
    <x v="1"/>
    <n v="158"/>
    <s v="TN"/>
    <s v="Nashville-Davidson"/>
    <n v="2"/>
    <n v="1"/>
    <n v="434699.88"/>
    <n v="0.94059999999999999"/>
    <n v="1.0053000000000001"/>
    <n v="26339.414000000001"/>
  </r>
  <r>
    <x v="7"/>
    <x v="2"/>
    <n v="158"/>
    <s v="TN"/>
    <s v="Nashville-Davidson"/>
    <n v="2"/>
    <n v="1"/>
    <n v="466820.16"/>
    <n v="0.9294"/>
    <n v="0.748"/>
    <n v="40274.351999999999"/>
  </r>
  <r>
    <x v="7"/>
    <x v="3"/>
    <n v="158"/>
    <s v="TN"/>
    <s v="Nashville-Davidson"/>
    <n v="2"/>
    <n v="1"/>
    <n v="481881.16"/>
    <n v="0.93230000000000002"/>
    <n v="0.7903"/>
    <n v="56816.644999999997"/>
  </r>
  <r>
    <x v="7"/>
    <x v="4"/>
    <n v="158"/>
    <s v="TN"/>
    <s v="Nashville-Davidson"/>
    <n v="2"/>
    <n v="1"/>
    <n v="474531.75"/>
    <n v="0.88119999999999998"/>
    <n v="0.88200000000000001"/>
    <n v="66773.406000000003"/>
  </r>
  <r>
    <x v="7"/>
    <x v="5"/>
    <n v="158"/>
    <s v="TN"/>
    <s v="Nashville-Davidson"/>
    <n v="2"/>
    <n v="1"/>
    <n v="515500.75"/>
    <n v="0.87080000000000002"/>
    <n v="0.86990000000000001"/>
    <n v="78948.766000000003"/>
  </r>
  <r>
    <x v="7"/>
    <x v="6"/>
    <n v="158"/>
    <s v="TN"/>
    <s v="Nashville-Davidson"/>
    <n v="2"/>
    <n v="1"/>
    <n v="529100.56000000006"/>
    <n v="0.89600000000000002"/>
    <n v="0.99480000000000002"/>
    <n v="85874.5"/>
  </r>
  <r>
    <x v="7"/>
    <x v="7"/>
    <n v="158"/>
    <s v="TN"/>
    <s v="Nashville-Davidson"/>
    <n v="2"/>
    <n v="1"/>
    <n v="555972.88"/>
    <n v="0.91200000000000003"/>
    <n v="1.3319000000000001"/>
    <n v="68265.906000000003"/>
  </r>
  <r>
    <x v="7"/>
    <x v="8"/>
    <n v="158"/>
    <s v="TN"/>
    <s v="Nashville-Davidson"/>
    <n v="2"/>
    <n v="1"/>
    <n v="562015.43999999994"/>
    <n v="0.84609999999999996"/>
    <n v="1.1773"/>
    <n v="61635.313000000002"/>
  </r>
  <r>
    <x v="7"/>
    <x v="9"/>
    <n v="158"/>
    <s v="TN"/>
    <s v="Nashville-Davidson"/>
    <n v="2"/>
    <n v="1"/>
    <n v="554606.25"/>
    <n v="0.90800000000000003"/>
    <n v="0.73599999999999999"/>
    <n v="98164.476999999999"/>
  </r>
  <r>
    <x v="7"/>
    <x v="10"/>
    <n v="158"/>
    <s v="TN"/>
    <s v="Nashville-Davidson"/>
    <n v="2"/>
    <n v="1"/>
    <n v="571381.38"/>
    <n v="0.88660000000000005"/>
    <n v="0.99509999999999998"/>
    <n v="81903.804999999993"/>
  </r>
  <r>
    <x v="7"/>
    <x v="11"/>
    <n v="158"/>
    <s v="TN"/>
    <s v="Nashville-Davidson"/>
    <n v="2"/>
    <n v="1"/>
    <n v="563356.93999999994"/>
    <n v="0.84670000000000001"/>
    <n v="0.89649999999999996"/>
    <n v="91064.491999999998"/>
  </r>
  <r>
    <x v="7"/>
    <x v="12"/>
    <n v="158"/>
    <s v="TN"/>
    <s v="Nashville-Davidson"/>
    <n v="2"/>
    <n v="1"/>
    <n v="556220.31000000006"/>
    <n v="0.82599999999999996"/>
    <n v="0.84548000000000001"/>
    <n v="96432.258000000002"/>
  </r>
  <r>
    <x v="7"/>
    <x v="13"/>
    <n v="158"/>
    <s v="TN"/>
    <s v="Nashville-Davidson"/>
    <n v="2"/>
    <n v="1"/>
    <n v="513758.97"/>
    <n v="0.91100000000000003"/>
    <n v="0.84548000000000001"/>
    <n v="103660.54"/>
  </r>
  <r>
    <x v="7"/>
    <x v="14"/>
    <n v="158"/>
    <s v="TN"/>
    <s v="Nashville-Davidson"/>
    <n v="2"/>
    <n v="1"/>
    <n v="531266.88"/>
    <n v="0.95099999999999996"/>
    <n v="1.18025"/>
    <n v="79682.976999999999"/>
  </r>
  <r>
    <x v="7"/>
    <x v="15"/>
    <n v="158"/>
    <s v="TN"/>
    <s v="Nashville-Davidson"/>
    <n v="2"/>
    <n v="1"/>
    <n v="538698.88"/>
    <n v="0.96"/>
    <n v="1.4216200000000001"/>
    <n v="60266.983999999997"/>
  </r>
  <r>
    <x v="7"/>
    <x v="16"/>
    <n v="158"/>
    <s v="TN"/>
    <s v="Nashville-Davidson"/>
    <n v="2"/>
    <n v="1"/>
    <n v="577129.31000000006"/>
    <n v="0.95399999999999996"/>
    <n v="1.25292"/>
    <n v="58957.156000000003"/>
  </r>
  <r>
    <x v="7"/>
    <x v="17"/>
    <n v="158"/>
    <s v="TN"/>
    <s v="Nashville-Davidson"/>
    <n v="2"/>
    <n v="1"/>
    <n v="623435.25"/>
    <n v="0.94899999999999995"/>
    <n v="1.15476"/>
    <n v="66281.672000000006"/>
  </r>
  <r>
    <x v="7"/>
    <x v="18"/>
    <n v="158"/>
    <s v="TN"/>
    <s v="Nashville-Davidson"/>
    <n v="2"/>
    <n v="1"/>
    <n v="638020.38"/>
    <n v="0.95099999999999996"/>
    <n v="1.09348"/>
    <n v="70638.797000000006"/>
  </r>
  <r>
    <x v="7"/>
    <x v="19"/>
    <n v="158"/>
    <s v="TN"/>
    <s v="Nashville-Davidson"/>
    <n v="2"/>
    <n v="1"/>
    <n v="662803.75"/>
    <n v="0.93400000000000005"/>
    <n v="1.0872999999999999"/>
    <n v="72319.585999999996"/>
  </r>
  <r>
    <x v="7"/>
    <x v="20"/>
    <n v="158"/>
    <s v="TN"/>
    <s v="Nashville-Davidson"/>
    <n v="2"/>
    <n v="1"/>
    <n v="687540.38"/>
    <n v="0.95299999999999996"/>
    <n v="1.0746599999999999"/>
    <n v="80410.797000000006"/>
  </r>
  <r>
    <x v="7"/>
    <x v="21"/>
    <n v="158"/>
    <s v="TN"/>
    <s v="Nashville-Davidson"/>
    <n v="2"/>
    <n v="1"/>
    <n v="687540.38"/>
    <n v="0.95299999999999996"/>
    <n v="1.1266"/>
    <n v="82329.391000000003"/>
  </r>
  <r>
    <x v="8"/>
    <x v="0"/>
    <n v="159"/>
    <s v="FL"/>
    <s v="Jacksonville"/>
    <n v="2"/>
    <n v="1"/>
    <n v="234684"/>
    <n v="0.96550000000000002"/>
    <n v="1"/>
    <n v="12235"/>
  </r>
  <r>
    <x v="8"/>
    <x v="1"/>
    <n v="159"/>
    <s v="FL"/>
    <s v="Jacksonville"/>
    <n v="2"/>
    <n v="1"/>
    <n v="243446"/>
    <n v="0.93259999999999998"/>
    <n v="1"/>
    <n v="12724"/>
  </r>
  <r>
    <x v="8"/>
    <x v="2"/>
    <n v="159"/>
    <s v="FL"/>
    <s v="Jacksonville"/>
    <n v="2"/>
    <n v="1"/>
    <n v="237373"/>
    <n v="0.8851"/>
    <n v="1"/>
    <n v="19003"/>
  </r>
  <r>
    <x v="8"/>
    <x v="3"/>
    <n v="159"/>
    <s v="FL"/>
    <s v="Jacksonville"/>
    <n v="2"/>
    <n v="1"/>
    <n v="236540"/>
    <n v="0.82650000000000001"/>
    <n v="1"/>
    <n v="25775"/>
  </r>
  <r>
    <x v="8"/>
    <x v="4"/>
    <n v="159"/>
    <s v="FL"/>
    <s v="Jacksonville"/>
    <n v="2"/>
    <n v="1"/>
    <n v="253074"/>
    <n v="0.86719999999999997"/>
    <n v="1"/>
    <n v="27724"/>
  </r>
  <r>
    <x v="8"/>
    <x v="5"/>
    <n v="159"/>
    <s v="FL"/>
    <s v="Jacksonville"/>
    <n v="2"/>
    <n v="1"/>
    <n v="237108"/>
    <n v="0.87880000000000003"/>
    <n v="1"/>
    <n v="28670"/>
  </r>
  <r>
    <x v="8"/>
    <x v="6"/>
    <n v="159"/>
    <s v="FL"/>
    <s v="Jacksonville"/>
    <n v="2"/>
    <n v="1"/>
    <n v="248887"/>
    <n v="0.89900000000000002"/>
    <n v="1.01"/>
    <n v="29297"/>
  </r>
  <r>
    <x v="8"/>
    <x v="7"/>
    <n v="159"/>
    <s v="FL"/>
    <s v="Jacksonville"/>
    <n v="2"/>
    <n v="1"/>
    <n v="262345"/>
    <n v="0.83489999999999998"/>
    <n v="1.004"/>
    <n v="29371"/>
  </r>
  <r>
    <x v="8"/>
    <x v="8"/>
    <n v="159"/>
    <s v="FL"/>
    <s v="Jacksonville"/>
    <n v="2"/>
    <n v="1"/>
    <n v="276257"/>
    <n v="0.77049999999999996"/>
    <n v="1.05"/>
    <n v="38611.843999999997"/>
  </r>
  <r>
    <x v="8"/>
    <x v="9"/>
    <n v="159"/>
    <s v="FL"/>
    <s v="Jacksonville"/>
    <n v="2"/>
    <n v="1"/>
    <n v="322531"/>
    <n v="0.75860000000000005"/>
    <n v="1.0502199999999999"/>
    <n v="38611.843999999997"/>
  </r>
  <r>
    <x v="8"/>
    <x v="10"/>
    <n v="159"/>
    <s v="FL"/>
    <s v="Jacksonville"/>
    <n v="2"/>
    <n v="1"/>
    <n v="314054"/>
    <n v="0.71350000000000002"/>
    <n v="1.0064900000000001"/>
    <n v="39123.972999999998"/>
  </r>
  <r>
    <x v="8"/>
    <x v="11"/>
    <n v="159"/>
    <s v="FL"/>
    <s v="Jacksonville"/>
    <n v="2"/>
    <n v="1"/>
    <n v="283021"/>
    <n v="0.62380000000000002"/>
    <n v="0.86783999999999994"/>
    <n v="57497.707000000002"/>
  </r>
  <r>
    <x v="8"/>
    <x v="12"/>
    <n v="159"/>
    <s v="FL"/>
    <s v="Jacksonville"/>
    <n v="2"/>
    <n v="1"/>
    <n v="265404.75"/>
    <n v="0.623"/>
    <n v="0.83087"/>
    <n v="66659.914000000004"/>
  </r>
  <r>
    <x v="8"/>
    <x v="13"/>
    <n v="159"/>
    <s v="FL"/>
    <s v="Jacksonville"/>
    <n v="2"/>
    <n v="1"/>
    <n v="262368.81"/>
    <n v="0.65810000000000002"/>
    <n v="0.87275999999999998"/>
    <n v="81351.297000000006"/>
  </r>
  <r>
    <x v="8"/>
    <x v="14"/>
    <n v="159"/>
    <s v="FL"/>
    <s v="Jacksonville"/>
    <n v="2"/>
    <n v="1"/>
    <n v="254034.48"/>
    <n v="0.66800000000000004"/>
    <n v="0.94982999999999995"/>
    <n v="86069.358999999997"/>
  </r>
  <r>
    <x v="8"/>
    <x v="15"/>
    <n v="159"/>
    <s v="FL"/>
    <s v="Jacksonville"/>
    <n v="2"/>
    <n v="1"/>
    <n v="250894.3"/>
    <n v="0.64639999999999997"/>
    <n v="0.95328000000000002"/>
    <n v="89058.93"/>
  </r>
  <r>
    <x v="8"/>
    <x v="16"/>
    <n v="159"/>
    <s v="FL"/>
    <s v="Jacksonville"/>
    <n v="2"/>
    <n v="1"/>
    <n v="257850.48"/>
    <n v="0.64359999999999995"/>
    <n v="1.00183"/>
    <n v="94526.758000000002"/>
  </r>
  <r>
    <x v="8"/>
    <x v="17"/>
    <n v="159"/>
    <s v="FL"/>
    <s v="Jacksonville"/>
    <n v="2"/>
    <n v="1"/>
    <n v="253982.17"/>
    <n v="0.63239999999999996"/>
    <n v="1.01223"/>
    <n v="70166.210999999996"/>
  </r>
  <r>
    <x v="8"/>
    <x v="18"/>
    <n v="159"/>
    <s v="FL"/>
    <s v="Jacksonville"/>
    <n v="2"/>
    <n v="1"/>
    <n v="249982.88"/>
    <n v="0.61109999999999998"/>
    <n v="1.0157400000000001"/>
    <n v="69248"/>
  </r>
  <r>
    <x v="8"/>
    <x v="19"/>
    <n v="159"/>
    <s v="FL"/>
    <s v="Jacksonville"/>
    <n v="2"/>
    <n v="1"/>
    <n v="246864.14"/>
    <n v="0.60260000000000002"/>
    <n v="1.0132399999999999"/>
    <n v="71250"/>
  </r>
  <r>
    <x v="8"/>
    <x v="20"/>
    <n v="159"/>
    <s v="FL"/>
    <s v="Jacksonville"/>
    <n v="2"/>
    <n v="1"/>
    <n v="233266.59"/>
    <n v="0.60040000000000004"/>
    <n v="1.0056799999999999"/>
    <n v="76832.976999999999"/>
  </r>
  <r>
    <x v="8"/>
    <x v="21"/>
    <n v="159"/>
    <s v="FL"/>
    <s v="Jacksonville"/>
    <n v="2"/>
    <n v="1"/>
    <m/>
    <m/>
    <m/>
    <m/>
  </r>
  <r>
    <x v="9"/>
    <x v="0"/>
    <n v="162"/>
    <s v="NE"/>
    <s v="Omaha"/>
    <n v="2"/>
    <n v="2"/>
    <n v="199851.53"/>
    <n v="0.8921"/>
    <n v="1"/>
    <n v="15435.941000000001"/>
  </r>
  <r>
    <x v="9"/>
    <x v="1"/>
    <n v="162"/>
    <s v="NE"/>
    <s v="Omaha"/>
    <n v="2"/>
    <n v="2"/>
    <n v="212241.69"/>
    <n v="0.83089999999999997"/>
    <n v="0.99199999999999999"/>
    <n v="15287.495000000001"/>
  </r>
  <r>
    <x v="9"/>
    <x v="2"/>
    <n v="162"/>
    <s v="NE"/>
    <s v="Omaha"/>
    <n v="2"/>
    <n v="2"/>
    <n v="211692.88"/>
    <n v="0.81100000000000005"/>
    <n v="1.022"/>
    <n v="17927.131000000001"/>
  </r>
  <r>
    <x v="9"/>
    <x v="3"/>
    <n v="162"/>
    <s v="NE"/>
    <s v="Omaha"/>
    <n v="2"/>
    <n v="2"/>
    <n v="222667"/>
    <n v="0.79100000000000004"/>
    <n v="0.97899999999999998"/>
    <n v="20046.307000000001"/>
  </r>
  <r>
    <x v="9"/>
    <x v="4"/>
    <n v="162"/>
    <s v="NE"/>
    <s v="Omaha"/>
    <n v="2"/>
    <n v="2"/>
    <n v="231708.78"/>
    <n v="0.78700000000000003"/>
    <n v="0.9"/>
    <n v="22459.221000000001"/>
  </r>
  <r>
    <x v="9"/>
    <x v="5"/>
    <n v="162"/>
    <s v="NE"/>
    <s v="Omaha"/>
    <n v="2"/>
    <n v="2"/>
    <n v="248759.06"/>
    <n v="0.79400000000000004"/>
    <n v="1.101"/>
    <n v="24311.629000000001"/>
  </r>
  <r>
    <x v="9"/>
    <x v="6"/>
    <n v="162"/>
    <s v="NE"/>
    <s v="Omaha"/>
    <n v="2"/>
    <n v="2"/>
    <n v="272844.15999999997"/>
    <n v="0.89"/>
    <n v="0.88800000000000001"/>
    <n v="28143.388999999999"/>
  </r>
  <r>
    <x v="9"/>
    <x v="7"/>
    <n v="162"/>
    <s v="NE"/>
    <s v="Omaha"/>
    <n v="2"/>
    <n v="2"/>
    <n v="272720"/>
    <n v="0.85299999999999998"/>
    <n v="1.3420000000000001"/>
    <n v="19491.557000000001"/>
  </r>
  <r>
    <x v="9"/>
    <x v="8"/>
    <n v="162"/>
    <s v="NE"/>
    <s v="Omaha"/>
    <n v="2"/>
    <n v="2"/>
    <n v="287770.28000000003"/>
    <n v="0.753"/>
    <n v="1.075"/>
    <n v="24103.113000000001"/>
  </r>
  <r>
    <x v="9"/>
    <x v="9"/>
    <n v="162"/>
    <s v="NE"/>
    <s v="Omaha"/>
    <n v="2"/>
    <n v="2"/>
    <n v="302229.28000000003"/>
    <n v="0.73499999999999999"/>
    <n v="0.94399999999999995"/>
    <n v="30900.224999999999"/>
  </r>
  <r>
    <x v="9"/>
    <x v="10"/>
    <n v="162"/>
    <s v="NE"/>
    <s v="Omaha"/>
    <n v="2"/>
    <n v="2"/>
    <n v="310228.90999999997"/>
    <n v="0.73199999999999998"/>
    <n v="0.88500000000000001"/>
    <n v="34180.565999999999"/>
  </r>
  <r>
    <x v="9"/>
    <x v="11"/>
    <n v="162"/>
    <s v="NE"/>
    <s v="Omaha"/>
    <n v="2"/>
    <n v="2"/>
    <n v="307258.06"/>
    <n v="0.72599999999999998"/>
    <n v="1.1259999999999999"/>
    <n v="32957.546999999999"/>
  </r>
  <r>
    <x v="9"/>
    <x v="12"/>
    <n v="162"/>
    <s v="NE"/>
    <s v="Omaha"/>
    <n v="2"/>
    <n v="2"/>
    <n v="313946.25"/>
    <n v="0.72589999999999999"/>
    <n v="0.95977999999999997"/>
    <n v="35032"/>
  </r>
  <r>
    <x v="9"/>
    <x v="13"/>
    <n v="162"/>
    <s v="NE"/>
    <s v="Omaha"/>
    <n v="2"/>
    <n v="2"/>
    <n v="323077.71999999997"/>
    <n v="0.74099999999999999"/>
    <n v="1.11609"/>
    <n v="34225"/>
  </r>
  <r>
    <x v="9"/>
    <x v="14"/>
    <n v="162"/>
    <s v="NE"/>
    <s v="Omaha"/>
    <n v="2"/>
    <n v="2"/>
    <n v="333166.13"/>
    <n v="0.72989999999999999"/>
    <n v="1.1429499999999999"/>
    <n v="34614"/>
  </r>
  <r>
    <x v="9"/>
    <x v="15"/>
    <n v="162"/>
    <s v="NE"/>
    <s v="Omaha"/>
    <n v="2"/>
    <n v="2"/>
    <n v="342553.13"/>
    <n v="0.70379000000000003"/>
    <n v="1.07697"/>
    <n v="37665"/>
  </r>
  <r>
    <x v="9"/>
    <x v="16"/>
    <n v="162"/>
    <s v="NE"/>
    <s v="Omaha"/>
    <n v="2"/>
    <n v="2"/>
    <n v="351940.13"/>
    <n v="0.65249999999999997"/>
    <n v="0.95152000000000003"/>
    <n v="57674"/>
  </r>
  <r>
    <x v="9"/>
    <x v="17"/>
    <n v="162"/>
    <s v="NE"/>
    <s v="Omaha"/>
    <n v="2"/>
    <n v="2"/>
    <n v="359359.5"/>
    <n v="0.63890000000000002"/>
    <n v="1.00061"/>
    <n v="62637"/>
  </r>
  <r>
    <x v="9"/>
    <x v="18"/>
    <n v="162"/>
    <s v="NE"/>
    <s v="Omaha"/>
    <n v="2"/>
    <n v="2"/>
    <n v="375598.31"/>
    <n v="0.62880000000000003"/>
    <n v="1.04959"/>
    <n v="61631"/>
  </r>
  <r>
    <x v="9"/>
    <x v="19"/>
    <n v="162"/>
    <s v="NE"/>
    <s v="Omaha"/>
    <n v="2"/>
    <n v="2"/>
    <n v="364799.34"/>
    <n v="0.62590000000000001"/>
    <n v="1.0243899999999999"/>
    <n v="62803"/>
  </r>
  <r>
    <x v="9"/>
    <x v="20"/>
    <n v="162"/>
    <s v="NE"/>
    <s v="Omaha"/>
    <n v="2"/>
    <n v="2"/>
    <n v="364310.44"/>
    <n v="0.61639999999999995"/>
    <n v="1.03037"/>
    <n v="66676"/>
  </r>
  <r>
    <x v="9"/>
    <x v="21"/>
    <n v="162"/>
    <s v="NE"/>
    <s v="Omaha"/>
    <n v="2"/>
    <n v="2"/>
    <m/>
    <m/>
    <m/>
    <m/>
  </r>
  <r>
    <x v="10"/>
    <x v="0"/>
    <n v="168"/>
    <s v="FL"/>
    <s v="Miami"/>
    <n v="2"/>
    <n v="3"/>
    <n v="89700"/>
    <n v="0.94"/>
    <n v="1"/>
    <n v="4008.8919999999998"/>
  </r>
  <r>
    <x v="10"/>
    <x v="1"/>
    <n v="168"/>
    <s v="FL"/>
    <s v="Miami"/>
    <n v="2"/>
    <n v="3"/>
    <n v="96900"/>
    <n v="0.78"/>
    <n v="1"/>
    <n v="1051.6289999999999"/>
  </r>
  <r>
    <x v="10"/>
    <x v="2"/>
    <n v="168"/>
    <s v="FL"/>
    <s v="Miami"/>
    <n v="2"/>
    <n v="3"/>
    <n v="98900"/>
    <n v="0.84"/>
    <n v="1"/>
    <n v="18163.588"/>
  </r>
  <r>
    <x v="10"/>
    <x v="3"/>
    <n v="168"/>
    <s v="FL"/>
    <s v="Miami"/>
    <n v="2"/>
    <n v="3"/>
    <n v="89200"/>
    <n v="0.85"/>
    <n v="1"/>
    <n v="36341.516000000003"/>
  </r>
  <r>
    <x v="10"/>
    <x v="4"/>
    <n v="168"/>
    <s v="FL"/>
    <s v="Miami"/>
    <n v="2"/>
    <n v="3"/>
    <n v="91500"/>
    <n v="0.91"/>
    <n v="1"/>
    <n v="45545.129000000001"/>
  </r>
  <r>
    <x v="10"/>
    <x v="5"/>
    <n v="168"/>
    <s v="FL"/>
    <s v="Miami"/>
    <n v="2"/>
    <n v="3"/>
    <n v="90400"/>
    <n v="0.91"/>
    <n v="1"/>
    <n v="50635.214999999997"/>
  </r>
  <r>
    <x v="10"/>
    <x v="6"/>
    <n v="168"/>
    <s v="FL"/>
    <s v="Miami"/>
    <n v="2"/>
    <n v="3"/>
    <n v="103600"/>
    <n v="0.96"/>
    <n v="1"/>
    <n v="40542.078000000001"/>
  </r>
  <r>
    <x v="10"/>
    <x v="7"/>
    <n v="168"/>
    <s v="FL"/>
    <s v="Miami"/>
    <n v="2"/>
    <n v="3"/>
    <n v="129400"/>
    <n v="0.7"/>
    <n v="1"/>
    <n v="36040.25"/>
  </r>
  <r>
    <x v="10"/>
    <x v="8"/>
    <n v="168"/>
    <s v="FL"/>
    <s v="Miami"/>
    <n v="2"/>
    <n v="3"/>
    <n v="122200"/>
    <n v="0.63"/>
    <n v="1"/>
    <n v="36993.394999999997"/>
  </r>
  <r>
    <x v="10"/>
    <x v="9"/>
    <n v="168"/>
    <s v="FL"/>
    <s v="Miami"/>
    <n v="2"/>
    <n v="3"/>
    <n v="80152.351999999999"/>
    <n v="0.66"/>
    <n v="1"/>
    <n v="59025.379000000001"/>
  </r>
  <r>
    <x v="10"/>
    <x v="10"/>
    <n v="168"/>
    <s v="FL"/>
    <s v="Miami"/>
    <n v="2"/>
    <n v="3"/>
    <n v="82164.164000000004"/>
    <n v="0.72"/>
    <n v="1"/>
    <n v="47156.796999999999"/>
  </r>
  <r>
    <x v="10"/>
    <x v="11"/>
    <n v="168"/>
    <s v="FL"/>
    <s v="Miami"/>
    <n v="2"/>
    <n v="3"/>
    <n v="82205.835999999996"/>
    <n v="0.73"/>
    <n v="1"/>
    <n v="47418.315999999999"/>
  </r>
  <r>
    <x v="10"/>
    <x v="12"/>
    <n v="168"/>
    <s v="FL"/>
    <s v="Miami"/>
    <n v="2"/>
    <n v="3"/>
    <n v="85222.843999999997"/>
    <n v="0.72485999999999995"/>
    <n v="1"/>
    <n v="45412"/>
  </r>
  <r>
    <x v="10"/>
    <x v="13"/>
    <n v="168"/>
    <s v="FL"/>
    <s v="Miami"/>
    <n v="2"/>
    <n v="3"/>
    <n v="93705.766000000003"/>
    <n v="0.72"/>
    <n v="1"/>
    <n v="47306"/>
  </r>
  <r>
    <x v="10"/>
    <x v="14"/>
    <n v="168"/>
    <s v="FL"/>
    <s v="Miami"/>
    <n v="2"/>
    <n v="3"/>
    <n v="106278.38"/>
    <n v="0.71"/>
    <n v="0.99938000000000005"/>
    <n v="48646.675999999999"/>
  </r>
  <r>
    <x v="10"/>
    <x v="15"/>
    <n v="168"/>
    <s v="FL"/>
    <s v="Miami"/>
    <n v="2"/>
    <n v="3"/>
    <n v="133083.23000000001"/>
    <n v="0.69599999999999995"/>
    <n v="1"/>
    <n v="48672.612999999998"/>
  </r>
  <r>
    <x v="10"/>
    <x v="16"/>
    <n v="168"/>
    <s v="FL"/>
    <s v="Miami"/>
    <n v="2"/>
    <n v="3"/>
    <n v="141497.84"/>
    <n v="0.68100000000000005"/>
    <n v="1"/>
    <n v="53264.008000000002"/>
  </r>
  <r>
    <x v="10"/>
    <x v="17"/>
    <n v="168"/>
    <s v="FL"/>
    <s v="Miami"/>
    <n v="2"/>
    <n v="3"/>
    <n v="166670.94"/>
    <n v="0.65300000000000002"/>
    <n v="1"/>
    <n v="56999.866999999998"/>
  </r>
  <r>
    <x v="10"/>
    <x v="18"/>
    <n v="168"/>
    <s v="FL"/>
    <s v="Miami"/>
    <n v="2"/>
    <n v="3"/>
    <n v="168059.45"/>
    <n v="0.65300000000000002"/>
    <n v="1"/>
    <n v="62694.851999999999"/>
  </r>
  <r>
    <x v="10"/>
    <x v="19"/>
    <n v="168"/>
    <s v="FL"/>
    <s v="Miami"/>
    <n v="2"/>
    <n v="3"/>
    <n v="176712.59"/>
    <n v="0.60599999999999998"/>
    <n v="1"/>
    <n v="67564.414000000004"/>
  </r>
  <r>
    <x v="10"/>
    <x v="20"/>
    <n v="168"/>
    <s v="FL"/>
    <s v="Miami"/>
    <n v="2"/>
    <n v="3"/>
    <n v="178532.45"/>
    <n v="0.57799999999999996"/>
    <n v="1"/>
    <n v="69982.148000000001"/>
  </r>
  <r>
    <x v="10"/>
    <x v="21"/>
    <n v="168"/>
    <s v="FL"/>
    <s v="Miami"/>
    <n v="2"/>
    <n v="3"/>
    <m/>
    <m/>
    <m/>
    <m/>
  </r>
  <r>
    <x v="11"/>
    <x v="0"/>
    <n v="171"/>
    <s v="AL"/>
    <s v="Birmingham"/>
    <n v="2"/>
    <n v="1"/>
    <n v="149422.29999999999"/>
    <n v="1.0633999999999999"/>
    <n v="2.335"/>
    <n v="4347.3500000000004"/>
  </r>
  <r>
    <x v="11"/>
    <x v="1"/>
    <n v="171"/>
    <s v="AL"/>
    <s v="Birmingham"/>
    <n v="2"/>
    <n v="1"/>
    <n v="151180.06"/>
    <n v="1.0270999999999999"/>
    <n v="1.228"/>
    <n v="8580.5789999999997"/>
  </r>
  <r>
    <x v="11"/>
    <x v="2"/>
    <n v="171"/>
    <s v="AL"/>
    <s v="Birmingham"/>
    <n v="2"/>
    <n v="1"/>
    <n v="152242.44"/>
    <n v="0.9869"/>
    <n v="1.0960000000000001"/>
    <n v="9756.7870000000003"/>
  </r>
  <r>
    <x v="11"/>
    <x v="3"/>
    <n v="171"/>
    <s v="AL"/>
    <s v="Birmingham"/>
    <n v="2"/>
    <n v="1"/>
    <n v="158062.13"/>
    <n v="0.95599999999999996"/>
    <n v="1.0049999999999999"/>
    <n v="11290.870999999999"/>
  </r>
  <r>
    <x v="11"/>
    <x v="4"/>
    <n v="171"/>
    <s v="AL"/>
    <s v="Birmingham"/>
    <n v="2"/>
    <n v="1"/>
    <n v="158898.48000000001"/>
    <n v="0.93530000000000002"/>
    <n v="0.84499999999999997"/>
    <n v="12875.198"/>
  </r>
  <r>
    <x v="11"/>
    <x v="5"/>
    <n v="171"/>
    <s v="AL"/>
    <s v="Birmingham"/>
    <n v="2"/>
    <n v="1"/>
    <n v="162849.14000000001"/>
    <n v="0.94940000000000002"/>
    <n v="0.82899999999999996"/>
    <n v="13742.543"/>
  </r>
  <r>
    <x v="11"/>
    <x v="6"/>
    <n v="171"/>
    <s v="AL"/>
    <s v="Birmingham"/>
    <n v="2"/>
    <n v="1"/>
    <n v="167807.59"/>
    <n v="0.9425"/>
    <n v="0.84699999999999998"/>
    <n v="14173.352999999999"/>
  </r>
  <r>
    <x v="11"/>
    <x v="7"/>
    <n v="171"/>
    <s v="AL"/>
    <s v="Birmingham"/>
    <n v="2"/>
    <n v="1"/>
    <n v="174113.56"/>
    <n v="0.90700000000000003"/>
    <n v="0.81399999999999995"/>
    <n v="14818.9"/>
  </r>
  <r>
    <x v="11"/>
    <x v="8"/>
    <n v="171"/>
    <s v="AL"/>
    <s v="Birmingham"/>
    <n v="2"/>
    <n v="1"/>
    <n v="186523.48"/>
    <n v="0.84079999999999999"/>
    <n v="0.749"/>
    <n v="17050.688999999998"/>
  </r>
  <r>
    <x v="11"/>
    <x v="9"/>
    <n v="171"/>
    <s v="AL"/>
    <s v="Birmingham"/>
    <n v="2"/>
    <n v="1"/>
    <n v="193229.88"/>
    <n v="0.82010000000000005"/>
    <n v="0.626"/>
    <n v="21118.91"/>
  </r>
  <r>
    <x v="11"/>
    <x v="10"/>
    <n v="171"/>
    <s v="AL"/>
    <s v="Birmingham"/>
    <n v="2"/>
    <n v="1"/>
    <n v="177977.16"/>
    <n v="0.77029999999999998"/>
    <n v="0.75900000000000001"/>
    <n v="18147.791000000001"/>
  </r>
  <r>
    <x v="11"/>
    <x v="11"/>
    <n v="171"/>
    <s v="AL"/>
    <s v="Birmingham"/>
    <n v="2"/>
    <n v="1"/>
    <n v="181406.59"/>
    <n v="0.74339999999999995"/>
    <n v="0.72299999999999998"/>
    <n v="18904.668000000001"/>
  </r>
  <r>
    <x v="11"/>
    <x v="12"/>
    <n v="171"/>
    <s v="AL"/>
    <s v="Birmingham"/>
    <n v="2"/>
    <n v="1"/>
    <n v="182634.17"/>
    <n v="0.73"/>
    <n v="0.66200000000000003"/>
    <n v="20516.937999999998"/>
  </r>
  <r>
    <x v="11"/>
    <x v="13"/>
    <n v="171"/>
    <s v="AL"/>
    <s v="Birmingham"/>
    <n v="2"/>
    <n v="1"/>
    <n v="191299.78"/>
    <n v="0.748"/>
    <n v="0.45949000000000001"/>
    <n v="30553.713"/>
  </r>
  <r>
    <x v="11"/>
    <x v="14"/>
    <n v="171"/>
    <s v="AL"/>
    <s v="Birmingham"/>
    <n v="2"/>
    <n v="1"/>
    <n v="196808.41"/>
    <n v="0.75329999999999997"/>
    <n v="0.47583999999999999"/>
    <n v="30398.187999999998"/>
  </r>
  <r>
    <x v="11"/>
    <x v="15"/>
    <n v="171"/>
    <s v="AL"/>
    <s v="Birmingham"/>
    <n v="2"/>
    <n v="1"/>
    <n v="200205.48"/>
    <n v="0.75509999999999999"/>
    <n v="0.54752000000000001"/>
    <n v="29898.918000000001"/>
  </r>
  <r>
    <x v="11"/>
    <x v="16"/>
    <n v="171"/>
    <s v="AL"/>
    <s v="Birmingham"/>
    <n v="2"/>
    <n v="1"/>
    <n v="203984.89"/>
    <n v="0.73419999999999996"/>
    <n v="0.54164000000000001"/>
    <n v="30564.213"/>
  </r>
  <r>
    <x v="11"/>
    <x v="17"/>
    <n v="171"/>
    <s v="AL"/>
    <s v="Birmingham"/>
    <n v="2"/>
    <n v="1"/>
    <n v="208175.34"/>
    <n v="0.72509999999999997"/>
    <n v="0.57464000000000004"/>
    <n v="30063.99"/>
  </r>
  <r>
    <x v="11"/>
    <x v="18"/>
    <n v="171"/>
    <s v="AL"/>
    <s v="Birmingham"/>
    <n v="2"/>
    <n v="1"/>
    <n v="200234.16"/>
    <n v="0.70860000000000001"/>
    <n v="0.63097000000000003"/>
    <n v="31146.932000000001"/>
  </r>
  <r>
    <x v="11"/>
    <x v="19"/>
    <n v="171"/>
    <s v="AL"/>
    <s v="Birmingham"/>
    <n v="2"/>
    <n v="1"/>
    <n v="202026.48"/>
    <n v="0.68700000000000006"/>
    <n v="0.88775000000000004"/>
    <n v="32151.23"/>
  </r>
  <r>
    <x v="11"/>
    <x v="20"/>
    <n v="171"/>
    <s v="AL"/>
    <s v="Birmingham"/>
    <n v="2"/>
    <n v="1"/>
    <n v="186487.23"/>
    <n v="0.68700000000000006"/>
    <n v="0.84870999999999996"/>
    <n v="33322.262000000002"/>
  </r>
  <r>
    <x v="11"/>
    <x v="21"/>
    <n v="171"/>
    <s v="AL"/>
    <s v="Birmingham"/>
    <n v="2"/>
    <n v="1"/>
    <m/>
    <m/>
    <m/>
    <m/>
  </r>
  <r>
    <x v="12"/>
    <x v="0"/>
    <n v="172"/>
    <s v="NE"/>
    <s v="Omaha"/>
    <n v="2"/>
    <n v="3"/>
    <n v="76700"/>
    <n v="0.77500000000000002"/>
    <n v="1.1907000000000001"/>
    <n v="11738.696"/>
  </r>
  <r>
    <x v="12"/>
    <x v="1"/>
    <n v="172"/>
    <s v="NE"/>
    <s v="Omaha"/>
    <n v="2"/>
    <n v="3"/>
    <n v="79700"/>
    <n v="0.65200000000000002"/>
    <n v="0.99550000000000005"/>
    <n v="15392.189"/>
  </r>
  <r>
    <x v="12"/>
    <x v="2"/>
    <n v="172"/>
    <s v="NE"/>
    <s v="Omaha"/>
    <n v="2"/>
    <n v="3"/>
    <n v="85100"/>
    <n v="0.75"/>
    <n v="0.74070000000000003"/>
    <n v="23329.938999999998"/>
  </r>
  <r>
    <x v="12"/>
    <x v="3"/>
    <n v="172"/>
    <s v="NE"/>
    <s v="Omaha"/>
    <n v="2"/>
    <n v="3"/>
    <n v="82100"/>
    <n v="0.77300000000000002"/>
    <n v="0.74329999999999996"/>
    <n v="22487.398000000001"/>
  </r>
  <r>
    <x v="12"/>
    <x v="4"/>
    <n v="172"/>
    <s v="NE"/>
    <s v="Omaha"/>
    <n v="2"/>
    <n v="3"/>
    <n v="86800"/>
    <n v="0.64400000000000002"/>
    <n v="0.67649999999999999"/>
    <n v="26255.805"/>
  </r>
  <r>
    <x v="12"/>
    <x v="5"/>
    <n v="172"/>
    <s v="NE"/>
    <s v="Omaha"/>
    <n v="2"/>
    <n v="3"/>
    <n v="91700"/>
    <n v="0.63400000000000001"/>
    <n v="0.64859999999999995"/>
    <n v="31102.053"/>
  </r>
  <r>
    <x v="12"/>
    <x v="6"/>
    <n v="172"/>
    <s v="NE"/>
    <s v="Omaha"/>
    <n v="2"/>
    <n v="3"/>
    <n v="99600"/>
    <n v="0.60099999999999998"/>
    <n v="0.59409999999999996"/>
    <n v="34842.281000000003"/>
  </r>
  <r>
    <x v="12"/>
    <x v="7"/>
    <n v="172"/>
    <s v="NE"/>
    <s v="Omaha"/>
    <n v="2"/>
    <n v="3"/>
    <n v="99500"/>
    <n v="0.38600000000000001"/>
    <n v="0.56999999999999995"/>
    <n v="38073.019999999997"/>
  </r>
  <r>
    <x v="12"/>
    <x v="8"/>
    <n v="172"/>
    <s v="NE"/>
    <s v="Omaha"/>
    <n v="2"/>
    <n v="3"/>
    <n v="103900"/>
    <n v="0.39500000000000002"/>
    <n v="0.44950000000000001"/>
    <n v="50507.563000000002"/>
  </r>
  <r>
    <x v="12"/>
    <x v="9"/>
    <n v="172"/>
    <s v="NE"/>
    <s v="Omaha"/>
    <n v="2"/>
    <n v="3"/>
    <n v="111200"/>
    <n v="0.41399999999999998"/>
    <n v="0.43580000000000002"/>
    <n v="55488.063000000002"/>
  </r>
  <r>
    <x v="12"/>
    <x v="10"/>
    <n v="172"/>
    <s v="NE"/>
    <s v="Omaha"/>
    <n v="2"/>
    <n v="3"/>
    <n v="110027.54"/>
    <n v="0.434"/>
    <n v="0.61619999999999997"/>
    <n v="49945.98"/>
  </r>
  <r>
    <x v="12"/>
    <x v="11"/>
    <n v="172"/>
    <s v="NE"/>
    <s v="Omaha"/>
    <n v="2"/>
    <n v="3"/>
    <n v="116056.74"/>
    <n v="0.45"/>
    <n v="0.65"/>
    <n v="54310.690999999999"/>
  </r>
  <r>
    <x v="12"/>
    <x v="12"/>
    <n v="172"/>
    <s v="NE"/>
    <s v="Omaha"/>
    <n v="2"/>
    <n v="3"/>
    <n v="124051.67"/>
    <n v="0.46800000000000003"/>
    <n v="0.81"/>
    <n v="52895.18"/>
  </r>
  <r>
    <x v="12"/>
    <x v="13"/>
    <n v="172"/>
    <s v="NE"/>
    <s v="Omaha"/>
    <n v="2"/>
    <n v="3"/>
    <n v="126843.77"/>
    <n v="0.496"/>
    <n v="0.96155999999999997"/>
    <n v="43525"/>
  </r>
  <r>
    <x v="12"/>
    <x v="14"/>
    <n v="172"/>
    <s v="NE"/>
    <s v="Omaha"/>
    <n v="2"/>
    <n v="3"/>
    <n v="129633.66"/>
    <n v="0.50800000000000001"/>
    <n v="1.00542"/>
    <n v="41911"/>
  </r>
  <r>
    <x v="12"/>
    <x v="15"/>
    <n v="172"/>
    <s v="NE"/>
    <s v="Omaha"/>
    <n v="2"/>
    <n v="3"/>
    <n v="133044.14000000001"/>
    <n v="0.51800000000000002"/>
    <n v="1.01806"/>
    <n v="42468"/>
  </r>
  <r>
    <x v="12"/>
    <x v="16"/>
    <n v="172"/>
    <s v="NE"/>
    <s v="Omaha"/>
    <n v="2"/>
    <n v="3"/>
    <n v="137647.92000000001"/>
    <n v="0.52100000000000002"/>
    <n v="1.0145599999999999"/>
    <n v="45940"/>
  </r>
  <r>
    <x v="12"/>
    <x v="17"/>
    <n v="172"/>
    <s v="NE"/>
    <s v="Omaha"/>
    <n v="2"/>
    <n v="3"/>
    <n v="143575.17000000001"/>
    <n v="0.52400000000000002"/>
    <n v="0.96289999999999998"/>
    <n v="50677"/>
  </r>
  <r>
    <x v="12"/>
    <x v="18"/>
    <n v="172"/>
    <s v="NE"/>
    <s v="Omaha"/>
    <n v="2"/>
    <n v="3"/>
    <n v="147301.42000000001"/>
    <n v="0.54300000000000004"/>
    <n v="0.96055999999999997"/>
    <n v="51823"/>
  </r>
  <r>
    <x v="12"/>
    <x v="19"/>
    <n v="172"/>
    <s v="NE"/>
    <s v="Omaha"/>
    <n v="2"/>
    <n v="3"/>
    <n v="150609.01999999999"/>
    <n v="0.55100000000000005"/>
    <n v="0.94155999999999995"/>
    <n v="55078"/>
  </r>
  <r>
    <x v="12"/>
    <x v="20"/>
    <n v="172"/>
    <s v="NE"/>
    <s v="Omaha"/>
    <n v="2"/>
    <n v="3"/>
    <n v="154224.67000000001"/>
    <n v="0.57499999999999996"/>
    <n v="0.95311999999999997"/>
    <n v="55590"/>
  </r>
  <r>
    <x v="12"/>
    <x v="21"/>
    <n v="172"/>
    <s v="NE"/>
    <s v="Omaha"/>
    <n v="2"/>
    <n v="3"/>
    <m/>
    <m/>
    <m/>
    <m/>
  </r>
  <r>
    <x v="13"/>
    <x v="0"/>
    <n v="189"/>
    <s v="WV"/>
    <s v="Charleston"/>
    <n v="2"/>
    <n v="3"/>
    <m/>
    <m/>
    <m/>
    <m/>
  </r>
  <r>
    <x v="13"/>
    <x v="1"/>
    <n v="189"/>
    <s v="WV"/>
    <s v="Charleston"/>
    <n v="2"/>
    <n v="3"/>
    <n v="7674.09"/>
    <n v="7.9299999999999995E-2"/>
    <m/>
    <m/>
  </r>
  <r>
    <x v="13"/>
    <x v="2"/>
    <n v="189"/>
    <s v="WV"/>
    <s v="Charleston"/>
    <n v="2"/>
    <n v="3"/>
    <n v="7746.4549999999999"/>
    <n v="7.603E-2"/>
    <m/>
    <m/>
  </r>
  <r>
    <x v="13"/>
    <x v="3"/>
    <n v="189"/>
    <s v="WV"/>
    <s v="Charleston"/>
    <n v="2"/>
    <n v="3"/>
    <n v="7818.82"/>
    <n v="7.3800000000000004E-2"/>
    <m/>
    <m/>
  </r>
  <r>
    <x v="13"/>
    <x v="4"/>
    <n v="189"/>
    <s v="WV"/>
    <s v="Charleston"/>
    <n v="2"/>
    <n v="3"/>
    <n v="8204.1090000000004"/>
    <n v="7.2929999999999995E-2"/>
    <n v="0.59"/>
    <n v="3868.7330000000002"/>
  </r>
  <r>
    <x v="13"/>
    <x v="5"/>
    <n v="189"/>
    <s v="WV"/>
    <s v="Charleston"/>
    <n v="2"/>
    <n v="3"/>
    <n v="8589.3979999999992"/>
    <n v="7.2999999999999995E-2"/>
    <n v="0.63"/>
    <n v="3868.7330000000002"/>
  </r>
  <r>
    <x v="13"/>
    <x v="6"/>
    <n v="189"/>
    <s v="WV"/>
    <s v="Charleston"/>
    <n v="2"/>
    <n v="3"/>
    <n v="8774.4459999999999"/>
    <n v="8.0259999999999998E-2"/>
    <n v="0.33"/>
    <n v="7876.5360000000001"/>
  </r>
  <r>
    <x v="13"/>
    <x v="7"/>
    <n v="189"/>
    <s v="WV"/>
    <s v="Charleston"/>
    <n v="2"/>
    <n v="3"/>
    <n v="8959.4940000000006"/>
    <n v="8.1000000000000003E-2"/>
    <n v="0.34"/>
    <n v="8275.0650000000005"/>
  </r>
  <r>
    <x v="13"/>
    <x v="8"/>
    <n v="189"/>
    <s v="WV"/>
    <s v="Charleston"/>
    <n v="2"/>
    <n v="3"/>
    <n v="9047.0220000000008"/>
    <n v="5.6500000000000002E-2"/>
    <n v="0.39"/>
    <n v="7919.6750000000002"/>
  </r>
  <r>
    <x v="13"/>
    <x v="9"/>
    <n v="189"/>
    <s v="WV"/>
    <s v="Charleston"/>
    <n v="2"/>
    <n v="3"/>
    <n v="9441.3340000000007"/>
    <n v="4.9700000000000001E-2"/>
    <n v="0.4"/>
    <n v="8302.5879999999997"/>
  </r>
  <r>
    <x v="13"/>
    <x v="10"/>
    <n v="189"/>
    <s v="WV"/>
    <s v="Charleston"/>
    <n v="2"/>
    <n v="3"/>
    <n v="9214.0830000000005"/>
    <n v="5.79E-2"/>
    <n v="0.42"/>
    <n v="8329.4439999999995"/>
  </r>
  <r>
    <x v="13"/>
    <x v="11"/>
    <n v="189"/>
    <s v="WV"/>
    <s v="Charleston"/>
    <n v="2"/>
    <n v="3"/>
    <n v="8867.7360000000008"/>
    <n v="6.1699999999999998E-2"/>
    <n v="0.74"/>
    <n v="8468.5689999999995"/>
  </r>
  <r>
    <x v="13"/>
    <x v="12"/>
    <n v="189"/>
    <s v="WV"/>
    <s v="Charleston"/>
    <n v="2"/>
    <n v="3"/>
    <n v="7872.8739999999998"/>
    <n v="7.3300000000000004E-2"/>
    <n v="0.8"/>
    <n v="8644.5339999999997"/>
  </r>
  <r>
    <x v="13"/>
    <x v="13"/>
    <n v="189"/>
    <s v="WV"/>
    <s v="Charleston"/>
    <n v="2"/>
    <n v="3"/>
    <n v="7364.91"/>
    <n v="8.3900000000000002E-2"/>
    <n v="0.77778999999999998"/>
    <n v="8290.8979999999992"/>
  </r>
  <r>
    <x v="13"/>
    <x v="14"/>
    <n v="189"/>
    <s v="WV"/>
    <s v="Charleston"/>
    <n v="2"/>
    <n v="3"/>
    <n v="7273.1710000000003"/>
    <n v="7.8700000000000006E-2"/>
    <n v="0.76893999999999996"/>
    <n v="8533.6170000000002"/>
  </r>
  <r>
    <x v="13"/>
    <x v="15"/>
    <n v="189"/>
    <s v="WV"/>
    <s v="Charleston"/>
    <n v="2"/>
    <n v="3"/>
    <n v="7038.7449999999999"/>
    <n v="8.2799999999999999E-2"/>
    <n v="0.66578999999999999"/>
    <n v="10373.813"/>
  </r>
  <r>
    <x v="13"/>
    <x v="16"/>
    <n v="189"/>
    <s v="WV"/>
    <s v="Charleston"/>
    <n v="2"/>
    <n v="3"/>
    <n v="6725.9920000000002"/>
    <n v="9.6199999999999994E-2"/>
    <n v="0.71741999999999995"/>
    <n v="10712.117"/>
  </r>
  <r>
    <x v="13"/>
    <x v="17"/>
    <n v="189"/>
    <s v="WV"/>
    <s v="Charleston"/>
    <n v="2"/>
    <n v="3"/>
    <n v="6875.6620000000003"/>
    <n v="0.106"/>
    <n v="0.71753999999999996"/>
    <n v="10930.486999999999"/>
  </r>
  <r>
    <x v="13"/>
    <x v="18"/>
    <n v="189"/>
    <s v="WV"/>
    <s v="Charleston"/>
    <n v="2"/>
    <n v="3"/>
    <n v="6419.7370000000001"/>
    <n v="0.1133"/>
    <n v="0.63088"/>
    <n v="12736.724"/>
  </r>
  <r>
    <x v="13"/>
    <x v="19"/>
    <n v="189"/>
    <s v="WV"/>
    <s v="Charleston"/>
    <n v="2"/>
    <n v="3"/>
    <n v="6140.1769999999997"/>
    <n v="0.12230000000000001"/>
    <n v="0.65961999999999998"/>
    <n v="12798.513000000001"/>
  </r>
  <r>
    <x v="13"/>
    <x v="20"/>
    <n v="189"/>
    <s v="WV"/>
    <s v="Charleston"/>
    <n v="2"/>
    <n v="3"/>
    <n v="6261.0829999999996"/>
    <n v="0.14249999999999999"/>
    <n v="0.70396999999999998"/>
    <n v="13106.48"/>
  </r>
  <r>
    <x v="13"/>
    <x v="21"/>
    <n v="189"/>
    <s v="WV"/>
    <s v="Charleston"/>
    <n v="2"/>
    <n v="3"/>
    <n v="6197.4229999999998"/>
    <n v="0.14249999999999999"/>
    <n v="0.74839"/>
    <n v="12874.793"/>
  </r>
  <r>
    <x v="14"/>
    <x v="0"/>
    <n v="193"/>
    <s v="IA"/>
    <s v="Des Moines City"/>
    <n v="2"/>
    <n v="1"/>
    <n v="9064.9879999999994"/>
    <m/>
    <n v="0.60224999999999995"/>
    <n v="793.69100000000003"/>
  </r>
  <r>
    <x v="14"/>
    <x v="1"/>
    <n v="193"/>
    <s v="IA"/>
    <s v="Des Moines City"/>
    <n v="2"/>
    <n v="1"/>
    <n v="9686.2039999999997"/>
    <m/>
    <n v="0.63387000000000004"/>
    <n v="735.16800000000001"/>
  </r>
  <r>
    <x v="14"/>
    <x v="2"/>
    <n v="193"/>
    <s v="IA"/>
    <s v="Des Moines City"/>
    <n v="2"/>
    <n v="1"/>
    <n v="10126.371999999999"/>
    <m/>
    <n v="0.78942000000000001"/>
    <n v="931.47"/>
  </r>
  <r>
    <x v="14"/>
    <x v="3"/>
    <n v="193"/>
    <s v="IA"/>
    <s v="Des Moines City"/>
    <n v="2"/>
    <n v="1"/>
    <n v="10688.495000000001"/>
    <m/>
    <n v="0.89270000000000005"/>
    <n v="896.19299999999998"/>
  </r>
  <r>
    <x v="14"/>
    <x v="4"/>
    <n v="193"/>
    <s v="IA"/>
    <s v="Des Moines City"/>
    <n v="2"/>
    <n v="1"/>
    <n v="10826.005999999999"/>
    <m/>
    <n v="0.9516"/>
    <n v="941.548"/>
  </r>
  <r>
    <x v="14"/>
    <x v="5"/>
    <n v="193"/>
    <s v="IA"/>
    <s v="Des Moines City"/>
    <n v="2"/>
    <n v="1"/>
    <n v="10773.915000000001"/>
    <m/>
    <n v="1.0004999999999999"/>
    <n v="885.54"/>
  </r>
  <r>
    <x v="14"/>
    <x v="6"/>
    <n v="193"/>
    <s v="IA"/>
    <s v="Des Moines City"/>
    <n v="2"/>
    <n v="1"/>
    <n v="11058.383"/>
    <n v="1.07"/>
    <n v="1.2139"/>
    <n v="679.63099999999997"/>
  </r>
  <r>
    <x v="14"/>
    <x v="7"/>
    <n v="193"/>
    <s v="IA"/>
    <s v="Des Moines City"/>
    <n v="2"/>
    <n v="1"/>
    <n v="10947.799000000001"/>
    <n v="0.98"/>
    <n v="1.4658"/>
    <n v="545.78200000000004"/>
  </r>
  <r>
    <x v="14"/>
    <x v="8"/>
    <n v="193"/>
    <s v="IA"/>
    <s v="Des Moines City"/>
    <n v="2"/>
    <n v="1"/>
    <n v="11694.902"/>
    <n v="0.9"/>
    <n v="1"/>
    <n v="1023.319"/>
  </r>
  <r>
    <x v="14"/>
    <x v="9"/>
    <n v="193"/>
    <s v="IA"/>
    <s v="Des Moines City"/>
    <n v="2"/>
    <n v="1"/>
    <n v="12318.72"/>
    <n v="0.81"/>
    <n v="1"/>
    <n v="1541.866"/>
  </r>
  <r>
    <x v="14"/>
    <x v="10"/>
    <n v="193"/>
    <s v="IA"/>
    <s v="Des Moines City"/>
    <n v="2"/>
    <n v="1"/>
    <n v="12436.915000000001"/>
    <n v="0.74"/>
    <n v="1"/>
    <n v="2204.886"/>
  </r>
  <r>
    <x v="14"/>
    <x v="11"/>
    <n v="193"/>
    <s v="IA"/>
    <s v="Des Moines City"/>
    <n v="2"/>
    <n v="1"/>
    <n v="12186.884"/>
    <n v="0.73"/>
    <n v="1"/>
    <n v="2782.4859999999999"/>
  </r>
  <r>
    <x v="14"/>
    <x v="12"/>
    <n v="193"/>
    <s v="IA"/>
    <s v="Des Moines City"/>
    <n v="2"/>
    <n v="1"/>
    <n v="11453.782999999999"/>
    <n v="0.85"/>
    <n v="1"/>
    <n v="2915.71"/>
  </r>
  <r>
    <x v="14"/>
    <x v="13"/>
    <n v="193"/>
    <s v="IA"/>
    <s v="Des Moines City"/>
    <n v="2"/>
    <n v="1"/>
    <n v="0"/>
    <n v="0.86423000000000005"/>
    <n v="1"/>
    <n v="906.54200000000003"/>
  </r>
  <r>
    <x v="14"/>
    <x v="14"/>
    <n v="193"/>
    <s v="IA"/>
    <s v="Des Moines City"/>
    <n v="2"/>
    <n v="1"/>
    <n v="0"/>
    <n v="0.89"/>
    <n v="1"/>
    <n v="911.17499999999995"/>
  </r>
  <r>
    <x v="14"/>
    <x v="15"/>
    <n v="193"/>
    <s v="IA"/>
    <s v="Des Moines City"/>
    <n v="2"/>
    <n v="1"/>
    <n v="0"/>
    <n v="0.87"/>
    <n v="0.75"/>
    <n v="796.57799999999997"/>
  </r>
  <r>
    <x v="14"/>
    <x v="16"/>
    <n v="193"/>
    <s v="IA"/>
    <s v="Des Moines City"/>
    <n v="2"/>
    <n v="1"/>
    <n v="0"/>
    <n v="0.85"/>
    <n v="1.1934199999999999"/>
    <n v="1029.588"/>
  </r>
  <r>
    <x v="14"/>
    <x v="17"/>
    <n v="193"/>
    <s v="IA"/>
    <s v="Des Moines City"/>
    <n v="2"/>
    <n v="1"/>
    <n v="0"/>
    <n v="0.85"/>
    <n v="1"/>
    <n v="1236.796"/>
  </r>
  <r>
    <x v="14"/>
    <x v="18"/>
    <n v="193"/>
    <s v="IA"/>
    <s v="Des Moines City"/>
    <n v="2"/>
    <n v="1"/>
    <n v="0"/>
    <n v="0.86"/>
    <n v="1"/>
    <n v="1377.4860000000001"/>
  </r>
  <r>
    <x v="14"/>
    <x v="19"/>
    <n v="193"/>
    <s v="IA"/>
    <s v="Des Moines City"/>
    <n v="2"/>
    <n v="1"/>
    <n v="0"/>
    <n v="0.87"/>
    <n v="1"/>
    <n v="1457.91"/>
  </r>
  <r>
    <x v="14"/>
    <x v="20"/>
    <n v="193"/>
    <s v="IA"/>
    <s v="Des Moines City"/>
    <n v="2"/>
    <n v="1"/>
    <n v="0"/>
    <n v="0.85"/>
    <n v="1"/>
    <n v="1483.1590000000001"/>
  </r>
  <r>
    <x v="14"/>
    <x v="21"/>
    <n v="193"/>
    <s v="IA"/>
    <s v="Des Moines City"/>
    <n v="2"/>
    <n v="1"/>
    <m/>
    <m/>
    <m/>
    <m/>
  </r>
  <r>
    <x v="15"/>
    <x v="0"/>
    <n v="140"/>
    <s v="CA"/>
    <s v="Los Angeles City"/>
    <n v="2"/>
    <n v="3"/>
    <n v="882758"/>
    <n v="1.1890000000000001"/>
    <n v="1"/>
    <n v="113849.01"/>
  </r>
  <r>
    <x v="15"/>
    <x v="1"/>
    <n v="140"/>
    <s v="CA"/>
    <s v="Los Angeles City"/>
    <n v="2"/>
    <n v="3"/>
    <n v="946037"/>
    <n v="1.083"/>
    <n v="1"/>
    <n v="73120.664000000004"/>
  </r>
  <r>
    <x v="15"/>
    <x v="2"/>
    <n v="140"/>
    <s v="CA"/>
    <s v="Los Angeles City"/>
    <n v="2"/>
    <n v="3"/>
    <n v="970727"/>
    <n v="1.0429999999999999"/>
    <n v="1"/>
    <n v="64634.125"/>
  </r>
  <r>
    <x v="15"/>
    <x v="3"/>
    <n v="140"/>
    <s v="CA"/>
    <s v="Los Angeles City"/>
    <n v="2"/>
    <n v="3"/>
    <n v="1001004"/>
    <n v="1.03"/>
    <n v="1"/>
    <n v="97465.608999999997"/>
  </r>
  <r>
    <x v="15"/>
    <x v="4"/>
    <n v="140"/>
    <s v="CA"/>
    <s v="Los Angeles City"/>
    <n v="2"/>
    <n v="3"/>
    <n v="1037445"/>
    <n v="0.94099999999999995"/>
    <n v="1"/>
    <n v="135853.69"/>
  </r>
  <r>
    <x v="15"/>
    <x v="5"/>
    <n v="140"/>
    <s v="CA"/>
    <s v="Los Angeles City"/>
    <n v="2"/>
    <n v="3"/>
    <n v="1092815"/>
    <n v="0.94599999999999995"/>
    <n v="1"/>
    <n v="143817.16"/>
  </r>
  <r>
    <x v="15"/>
    <x v="6"/>
    <n v="140"/>
    <s v="CA"/>
    <s v="Los Angeles City"/>
    <n v="2"/>
    <n v="3"/>
    <n v="1135592"/>
    <n v="0.99199999999999999"/>
    <n v="1"/>
    <n v="224946.08"/>
  </r>
  <r>
    <x v="15"/>
    <x v="7"/>
    <n v="140"/>
    <s v="CA"/>
    <s v="Los Angeles City"/>
    <n v="2"/>
    <n v="3"/>
    <n v="1206589"/>
    <n v="0.99099999999999999"/>
    <n v="1"/>
    <n v="261635.48"/>
  </r>
  <r>
    <x v="15"/>
    <x v="8"/>
    <n v="140"/>
    <s v="CA"/>
    <s v="Los Angeles City"/>
    <n v="2"/>
    <n v="3"/>
    <n v="1357249"/>
    <n v="0.96199999999999997"/>
    <n v="1"/>
    <n v="238697.92"/>
  </r>
  <r>
    <x v="15"/>
    <x v="9"/>
    <n v="140"/>
    <s v="CA"/>
    <s v="Los Angeles City"/>
    <n v="2"/>
    <n v="3"/>
    <n v="1356986"/>
    <n v="0.91600000000000004"/>
    <n v="1"/>
    <n v="250516.86"/>
  </r>
  <r>
    <x v="15"/>
    <x v="10"/>
    <n v="140"/>
    <s v="CA"/>
    <s v="Los Angeles City"/>
    <n v="2"/>
    <n v="3"/>
    <n v="1343963"/>
    <n v="0.86299999999999999"/>
    <n v="1"/>
    <n v="277092.25"/>
  </r>
  <r>
    <x v="15"/>
    <x v="11"/>
    <n v="140"/>
    <s v="CA"/>
    <s v="Los Angeles City"/>
    <n v="2"/>
    <n v="3"/>
    <n v="1341914"/>
    <n v="0.83699999999999997"/>
    <n v="1"/>
    <n v="321593.44"/>
  </r>
  <r>
    <x v="15"/>
    <x v="12"/>
    <n v="140"/>
    <s v="CA"/>
    <s v="Los Angeles City"/>
    <n v="2"/>
    <n v="3"/>
    <n v="1367237"/>
    <n v="0.83099999999999996"/>
    <n v="1"/>
    <n v="375448"/>
  </r>
  <r>
    <x v="15"/>
    <x v="13"/>
    <n v="140"/>
    <s v="CA"/>
    <s v="Los Angeles City"/>
    <n v="2"/>
    <n v="3"/>
    <n v="1402715"/>
    <n v="0.86599999999999999"/>
    <n v="1"/>
    <n v="440698"/>
  </r>
  <r>
    <x v="15"/>
    <x v="14"/>
    <n v="140"/>
    <s v="CA"/>
    <s v="Los Angeles City"/>
    <n v="2"/>
    <n v="3"/>
    <n v="1405171"/>
    <n v="0.91500000000000004"/>
    <n v="1"/>
    <n v="480332"/>
  </r>
  <r>
    <x v="15"/>
    <x v="15"/>
    <n v="140"/>
    <s v="CA"/>
    <s v="Los Angeles City"/>
    <n v="2"/>
    <n v="3"/>
    <n v="1400808"/>
    <n v="0.93899999999999995"/>
    <n v="1"/>
    <n v="478385.44"/>
  </r>
  <r>
    <x v="15"/>
    <x v="16"/>
    <n v="140"/>
    <s v="CA"/>
    <s v="Los Angeles City"/>
    <n v="2"/>
    <n v="3"/>
    <n v="1475539"/>
    <n v="0.91500000000000004"/>
    <n v="1"/>
    <n v="454309"/>
  </r>
  <r>
    <x v="15"/>
    <x v="17"/>
    <n v="140"/>
    <s v="CA"/>
    <s v="Los Angeles City"/>
    <n v="2"/>
    <n v="3"/>
    <n v="1546043"/>
    <n v="0.92900000000000005"/>
    <n v="1"/>
    <n v="459632"/>
  </r>
  <r>
    <x v="15"/>
    <x v="18"/>
    <n v="140"/>
    <s v="CA"/>
    <s v="Los Angeles City"/>
    <n v="2"/>
    <n v="3"/>
    <n v="1583808"/>
    <n v="0.93600000000000005"/>
    <n v="1"/>
    <n v="504877.41"/>
  </r>
  <r>
    <x v="15"/>
    <x v="19"/>
    <n v="140"/>
    <s v="CA"/>
    <s v="Los Angeles City"/>
    <n v="2"/>
    <n v="3"/>
    <n v="1670245"/>
    <n v="0.93200000000000005"/>
    <n v="1"/>
    <n v="516638"/>
  </r>
  <r>
    <x v="15"/>
    <x v="20"/>
    <n v="140"/>
    <s v="CA"/>
    <s v="Los Angeles City"/>
    <n v="2"/>
    <n v="3"/>
    <n v="1684785"/>
    <n v="0.96799999999999997"/>
    <n v="1"/>
    <n v="543819"/>
  </r>
  <r>
    <x v="15"/>
    <x v="21"/>
    <n v="140"/>
    <s v="CA"/>
    <s v="Los Angeles City"/>
    <n v="2"/>
    <n v="3"/>
    <n v="1664318"/>
    <n v="0.98"/>
    <m/>
    <m/>
  </r>
  <r>
    <x v="16"/>
    <x v="0"/>
    <n v="196"/>
    <s v="PA"/>
    <s v="Pittsburgh"/>
    <n v="2"/>
    <n v="1"/>
    <m/>
    <m/>
    <n v="1"/>
    <n v="3865"/>
  </r>
  <r>
    <x v="16"/>
    <x v="1"/>
    <n v="196"/>
    <s v="PA"/>
    <s v="Pittsburgh"/>
    <n v="2"/>
    <n v="1"/>
    <n v="69034"/>
    <n v="0.43169999999999997"/>
    <n v="1"/>
    <n v="2829"/>
  </r>
  <r>
    <x v="16"/>
    <x v="2"/>
    <n v="196"/>
    <s v="PA"/>
    <s v="Pittsburgh"/>
    <n v="2"/>
    <n v="1"/>
    <n v="68223"/>
    <n v="0.43464000000000003"/>
    <n v="1"/>
    <n v="4325"/>
  </r>
  <r>
    <x v="16"/>
    <x v="3"/>
    <n v="196"/>
    <s v="PA"/>
    <s v="Pittsburgh"/>
    <n v="2"/>
    <n v="1"/>
    <n v="67412"/>
    <n v="0.46889999999999998"/>
    <n v="1"/>
    <n v="8136"/>
  </r>
  <r>
    <x v="16"/>
    <x v="4"/>
    <n v="196"/>
    <s v="PA"/>
    <s v="Pittsburgh"/>
    <n v="2"/>
    <n v="1"/>
    <n v="68800.5"/>
    <n v="0.48499999999999999"/>
    <n v="1"/>
    <n v="10143"/>
  </r>
  <r>
    <x v="16"/>
    <x v="5"/>
    <n v="196"/>
    <s v="PA"/>
    <s v="Pittsburgh"/>
    <n v="2"/>
    <n v="1"/>
    <n v="70189"/>
    <n v="0.49590000000000001"/>
    <n v="1"/>
    <n v="10692"/>
  </r>
  <r>
    <x v="16"/>
    <x v="6"/>
    <n v="196"/>
    <s v="PA"/>
    <s v="Pittsburgh"/>
    <n v="2"/>
    <n v="1"/>
    <n v="71630.5"/>
    <n v="0.50310999999999995"/>
    <n v="1"/>
    <n v="11950"/>
  </r>
  <r>
    <x v="16"/>
    <x v="7"/>
    <n v="196"/>
    <s v="PA"/>
    <s v="Pittsburgh"/>
    <n v="2"/>
    <n v="1"/>
    <n v="73072"/>
    <n v="0.43090000000000001"/>
    <n v="1"/>
    <n v="10457"/>
  </r>
  <r>
    <x v="16"/>
    <x v="8"/>
    <n v="196"/>
    <s v="PA"/>
    <s v="Pittsburgh"/>
    <n v="2"/>
    <n v="1"/>
    <n v="77258"/>
    <n v="0.43902999999999998"/>
    <n v="1"/>
    <n v="10158"/>
  </r>
  <r>
    <x v="16"/>
    <x v="9"/>
    <n v="196"/>
    <s v="PA"/>
    <s v="Pittsburgh"/>
    <n v="2"/>
    <n v="1"/>
    <n v="81444"/>
    <n v="0.46860000000000002"/>
    <n v="2.2490000000000001"/>
    <n v="10334"/>
  </r>
  <r>
    <x v="16"/>
    <x v="10"/>
    <n v="196"/>
    <s v="PA"/>
    <s v="Pittsburgh"/>
    <n v="2"/>
    <n v="1"/>
    <n v="81680"/>
    <n v="0.43317"/>
    <n v="1.403"/>
    <n v="10637"/>
  </r>
  <r>
    <x v="16"/>
    <x v="11"/>
    <n v="196"/>
    <s v="PA"/>
    <s v="Pittsburgh"/>
    <n v="2"/>
    <n v="1"/>
    <n v="81916"/>
    <n v="0.62380000000000002"/>
    <n v="1.8160000000000001"/>
    <n v="7851"/>
  </r>
  <r>
    <x v="16"/>
    <x v="12"/>
    <n v="196"/>
    <s v="PA"/>
    <s v="Pittsburgh"/>
    <n v="2"/>
    <n v="1"/>
    <n v="82785"/>
    <n v="0.64195000000000002"/>
    <n v="1.101"/>
    <n v="10166"/>
  </r>
  <r>
    <x v="16"/>
    <x v="13"/>
    <n v="196"/>
    <s v="PA"/>
    <s v="Pittsburgh"/>
    <n v="2"/>
    <n v="1"/>
    <n v="83654"/>
    <n v="0.60799999999999998"/>
    <n v="1.143"/>
    <n v="10179"/>
  </r>
  <r>
    <x v="16"/>
    <x v="14"/>
    <n v="196"/>
    <s v="PA"/>
    <s v="Pittsburgh"/>
    <n v="2"/>
    <n v="1"/>
    <n v="82430.210999999996"/>
    <n v="0.60465999999999998"/>
    <m/>
    <m/>
  </r>
  <r>
    <x v="16"/>
    <x v="15"/>
    <n v="196"/>
    <s v="PA"/>
    <s v="Pittsburgh"/>
    <n v="2"/>
    <n v="1"/>
    <n v="81206.422000000006"/>
    <n v="0.60329999999999995"/>
    <m/>
    <m/>
  </r>
  <r>
    <x v="16"/>
    <x v="16"/>
    <n v="196"/>
    <s v="PA"/>
    <s v="Pittsburgh"/>
    <n v="2"/>
    <n v="1"/>
    <n v="82332.414000000004"/>
    <n v="0.61484000000000005"/>
    <m/>
    <m/>
  </r>
  <r>
    <x v="16"/>
    <x v="17"/>
    <n v="196"/>
    <s v="PA"/>
    <s v="Pittsburgh"/>
    <n v="2"/>
    <n v="1"/>
    <n v="83458.398000000001"/>
    <n v="0.61880000000000002"/>
    <m/>
    <m/>
  </r>
  <r>
    <x v="16"/>
    <x v="18"/>
    <n v="196"/>
    <s v="PA"/>
    <s v="Pittsburgh"/>
    <n v="2"/>
    <n v="1"/>
    <m/>
    <m/>
    <m/>
    <m/>
  </r>
  <r>
    <x v="16"/>
    <x v="19"/>
    <n v="196"/>
    <s v="PA"/>
    <s v="Pittsburgh"/>
    <n v="2"/>
    <n v="1"/>
    <m/>
    <m/>
    <m/>
    <m/>
  </r>
  <r>
    <x v="16"/>
    <x v="20"/>
    <n v="196"/>
    <s v="PA"/>
    <s v="Pittsburgh"/>
    <n v="2"/>
    <n v="1"/>
    <m/>
    <m/>
    <m/>
    <m/>
  </r>
  <r>
    <x v="16"/>
    <x v="21"/>
    <n v="196"/>
    <s v="PA"/>
    <s v="Pittsburgh"/>
    <n v="2"/>
    <n v="1"/>
    <m/>
    <m/>
    <m/>
    <m/>
  </r>
  <r>
    <x v="17"/>
    <x v="0"/>
    <n v="153"/>
    <s v="TX"/>
    <s v="Dallas"/>
    <n v="2"/>
    <n v="3"/>
    <n v="251000"/>
    <n v="0.84499999999999997"/>
    <n v="1"/>
    <n v="75592"/>
  </r>
  <r>
    <x v="17"/>
    <x v="1"/>
    <n v="153"/>
    <s v="TX"/>
    <s v="Dallas"/>
    <n v="2"/>
    <n v="3"/>
    <n v="270000"/>
    <n v="0.72799999999999998"/>
    <n v="1"/>
    <n v="77085"/>
  </r>
  <r>
    <x v="17"/>
    <x v="2"/>
    <n v="153"/>
    <s v="TX"/>
    <s v="Dallas"/>
    <n v="2"/>
    <n v="3"/>
    <n v="265000"/>
    <n v="0.79100000000000004"/>
    <n v="1"/>
    <n v="78323"/>
  </r>
  <r>
    <x v="17"/>
    <x v="3"/>
    <n v="153"/>
    <s v="TX"/>
    <s v="Dallas"/>
    <n v="2"/>
    <n v="3"/>
    <n v="282000"/>
    <n v="0.80800000000000005"/>
    <n v="1"/>
    <n v="83291"/>
  </r>
  <r>
    <x v="17"/>
    <x v="4"/>
    <n v="153"/>
    <s v="TX"/>
    <s v="Dallas"/>
    <n v="2"/>
    <n v="3"/>
    <n v="295000"/>
    <n v="0.82299999999999995"/>
    <n v="1"/>
    <n v="87373"/>
  </r>
  <r>
    <x v="17"/>
    <x v="5"/>
    <n v="153"/>
    <s v="TX"/>
    <s v="Dallas"/>
    <n v="2"/>
    <n v="3"/>
    <n v="306000"/>
    <n v="0.879"/>
    <n v="1"/>
    <n v="91653"/>
  </r>
  <r>
    <x v="17"/>
    <x v="6"/>
    <n v="153"/>
    <s v="TX"/>
    <s v="Dallas"/>
    <n v="2"/>
    <n v="3"/>
    <n v="321000"/>
    <n v="0.89400000000000002"/>
    <n v="1"/>
    <n v="97762"/>
  </r>
  <r>
    <x v="17"/>
    <x v="7"/>
    <n v="153"/>
    <s v="TX"/>
    <s v="Dallas"/>
    <n v="2"/>
    <n v="3"/>
    <n v="348000"/>
    <n v="0.78400000000000003"/>
    <n v="1"/>
    <n v="104373"/>
  </r>
  <r>
    <x v="17"/>
    <x v="8"/>
    <n v="153"/>
    <s v="TX"/>
    <s v="Dallas"/>
    <n v="2"/>
    <n v="3"/>
    <n v="367000"/>
    <n v="0.81799999999999995"/>
    <n v="0.89800000000000002"/>
    <n v="112339"/>
  </r>
  <r>
    <x v="17"/>
    <x v="9"/>
    <n v="153"/>
    <s v="TX"/>
    <s v="Dallas"/>
    <n v="2"/>
    <n v="3"/>
    <n v="365000"/>
    <n v="0.79500000000000004"/>
    <n v="0.97399999999999998"/>
    <n v="103040"/>
  </r>
  <r>
    <x v="17"/>
    <x v="10"/>
    <n v="153"/>
    <s v="TX"/>
    <s v="Dallas"/>
    <n v="2"/>
    <n v="3"/>
    <n v="349000"/>
    <n v="0.73899999999999999"/>
    <n v="0.93100000000000005"/>
    <n v="103095"/>
  </r>
  <r>
    <x v="17"/>
    <x v="11"/>
    <n v="153"/>
    <s v="TX"/>
    <s v="Dallas"/>
    <n v="2"/>
    <n v="3"/>
    <n v="361000"/>
    <n v="0.78100000000000003"/>
    <n v="0.83199999999999996"/>
    <n v="119347"/>
  </r>
  <r>
    <x v="17"/>
    <x v="12"/>
    <n v="153"/>
    <s v="TX"/>
    <s v="Dallas"/>
    <n v="2"/>
    <n v="3"/>
    <n v="378000"/>
    <n v="0.75600000000000001"/>
    <n v="0.97"/>
    <n v="107163"/>
  </r>
  <r>
    <x v="17"/>
    <x v="13"/>
    <n v="153"/>
    <s v="TX"/>
    <s v="Dallas"/>
    <n v="2"/>
    <n v="3"/>
    <n v="383006.34"/>
    <n v="0.63800000000000001"/>
    <n v="0.98746"/>
    <n v="111186.73"/>
  </r>
  <r>
    <x v="17"/>
    <x v="14"/>
    <n v="153"/>
    <s v="TX"/>
    <s v="Dallas"/>
    <n v="2"/>
    <n v="3"/>
    <n v="365210.44"/>
    <n v="0.45069999999999999"/>
    <n v="1.08362"/>
    <n v="106020.59"/>
  </r>
  <r>
    <x v="17"/>
    <x v="15"/>
    <n v="153"/>
    <s v="TX"/>
    <s v="Dallas"/>
    <n v="2"/>
    <n v="3"/>
    <n v="357414.47"/>
    <n v="0.49409999999999998"/>
    <n v="0.45576"/>
    <n v="261859"/>
  </r>
  <r>
    <x v="17"/>
    <x v="16"/>
    <n v="153"/>
    <s v="TX"/>
    <s v="Dallas"/>
    <n v="2"/>
    <n v="3"/>
    <n v="346036.69"/>
    <n v="0.47739999999999999"/>
    <n v="0.74804000000000004"/>
    <n v="168865"/>
  </r>
  <r>
    <x v="17"/>
    <x v="17"/>
    <n v="153"/>
    <s v="TX"/>
    <s v="Dallas"/>
    <n v="2"/>
    <n v="3"/>
    <n v="363117.41"/>
    <n v="0.48099999999999998"/>
    <n v="0.95071000000000006"/>
    <n v="157100"/>
  </r>
  <r>
    <x v="17"/>
    <x v="18"/>
    <n v="153"/>
    <s v="TX"/>
    <s v="Dallas"/>
    <n v="2"/>
    <n v="3"/>
    <n v="396954.75"/>
    <n v="0.45729999999999998"/>
    <n v="1.0239199999999999"/>
    <n v="152084"/>
  </r>
  <r>
    <x v="17"/>
    <x v="19"/>
    <n v="153"/>
    <s v="TX"/>
    <s v="Dallas"/>
    <n v="2"/>
    <n v="3"/>
    <n v="427440.53"/>
    <n v="0.41589999999999999"/>
    <n v="0.87338000000000005"/>
    <n v="185429"/>
  </r>
  <r>
    <x v="17"/>
    <x v="20"/>
    <n v="153"/>
    <s v="TX"/>
    <s v="Dallas"/>
    <n v="2"/>
    <n v="3"/>
    <n v="436971.38"/>
    <n v="0.41060000000000002"/>
    <n v="0.74809000000000003"/>
    <n v="221286"/>
  </r>
  <r>
    <x v="17"/>
    <x v="21"/>
    <n v="153"/>
    <s v="TX"/>
    <s v="Dallas"/>
    <n v="2"/>
    <n v="3"/>
    <m/>
    <m/>
    <m/>
    <m/>
  </r>
  <r>
    <x v="18"/>
    <x v="0"/>
    <n v="165"/>
    <s v="MI"/>
    <s v="Detroit"/>
    <n v="2"/>
    <n v="1"/>
    <n v="439636.06"/>
    <n v="0.91600000000000004"/>
    <n v="1"/>
    <n v="68100"/>
  </r>
  <r>
    <x v="18"/>
    <x v="1"/>
    <n v="165"/>
    <s v="MI"/>
    <s v="Detroit"/>
    <n v="2"/>
    <n v="1"/>
    <n v="440680.03"/>
    <n v="0.84899999999999998"/>
    <n v="1"/>
    <n v="67800"/>
  </r>
  <r>
    <x v="18"/>
    <x v="2"/>
    <n v="165"/>
    <s v="MI"/>
    <s v="Detroit"/>
    <n v="2"/>
    <n v="1"/>
    <n v="448579.06"/>
    <n v="0.77600000000000002"/>
    <n v="1"/>
    <n v="72900"/>
  </r>
  <r>
    <x v="18"/>
    <x v="3"/>
    <n v="165"/>
    <s v="MI"/>
    <s v="Detroit"/>
    <n v="2"/>
    <n v="1"/>
    <n v="444596.31"/>
    <n v="0.73"/>
    <n v="1"/>
    <n v="95900"/>
  </r>
  <r>
    <x v="18"/>
    <x v="4"/>
    <n v="165"/>
    <s v="MI"/>
    <s v="Detroit"/>
    <n v="2"/>
    <n v="1"/>
    <n v="390593.59"/>
    <n v="0.96299999999999997"/>
    <n v="7.54"/>
    <n v="106400"/>
  </r>
  <r>
    <x v="18"/>
    <x v="5"/>
    <n v="165"/>
    <s v="MI"/>
    <s v="Detroit"/>
    <n v="2"/>
    <n v="1"/>
    <n v="361151.47"/>
    <n v="0.98199999999999998"/>
    <n v="1.2"/>
    <n v="75500"/>
  </r>
  <r>
    <x v="18"/>
    <x v="6"/>
    <n v="165"/>
    <s v="MI"/>
    <s v="Detroit"/>
    <n v="2"/>
    <n v="1"/>
    <n v="361701.47"/>
    <n v="0.98799999999999999"/>
    <n v="1"/>
    <n v="81300"/>
  </r>
  <r>
    <x v="18"/>
    <x v="7"/>
    <n v="165"/>
    <s v="MI"/>
    <s v="Detroit"/>
    <n v="2"/>
    <n v="1"/>
    <n v="368471"/>
    <n v="1.0089999999999999"/>
    <n v="1"/>
    <n v="43200"/>
  </r>
  <r>
    <x v="18"/>
    <x v="8"/>
    <n v="165"/>
    <s v="MI"/>
    <s v="Detroit"/>
    <n v="2"/>
    <n v="1"/>
    <n v="357072.84"/>
    <n v="0.92500000000000004"/>
    <n v="1"/>
    <n v="41400"/>
  </r>
  <r>
    <x v="18"/>
    <x v="9"/>
    <n v="165"/>
    <s v="MI"/>
    <s v="Detroit"/>
    <n v="2"/>
    <n v="1"/>
    <n v="334343.5"/>
    <n v="0.871"/>
    <n v="1"/>
    <n v="37300"/>
  </r>
  <r>
    <x v="18"/>
    <x v="10"/>
    <n v="165"/>
    <s v="MI"/>
    <s v="Detroit"/>
    <n v="2"/>
    <n v="1"/>
    <n v="303379.46999999997"/>
    <n v="0.82799999999999996"/>
    <n v="1"/>
    <n v="55100"/>
  </r>
  <r>
    <x v="18"/>
    <x v="11"/>
    <n v="165"/>
    <s v="MI"/>
    <s v="Detroit"/>
    <n v="2"/>
    <n v="1"/>
    <n v="257992.42"/>
    <n v="0.77"/>
    <n v="1"/>
    <n v="64065.214999999997"/>
  </r>
  <r>
    <x v="18"/>
    <x v="12"/>
    <n v="165"/>
    <s v="MI"/>
    <s v="Detroit"/>
    <n v="2"/>
    <n v="1"/>
    <n v="213291.08"/>
    <n v="0.7"/>
    <n v="0.63"/>
    <n v="60300"/>
  </r>
  <r>
    <x v="18"/>
    <x v="13"/>
    <n v="165"/>
    <s v="MI"/>
    <s v="Detroit"/>
    <n v="2"/>
    <n v="1"/>
    <n v="203507.08"/>
    <n v="0.62538000000000005"/>
    <n v="0.31163000000000002"/>
    <n v="80627.789000000004"/>
  </r>
  <r>
    <x v="18"/>
    <x v="14"/>
    <n v="165"/>
    <s v="MI"/>
    <s v="Detroit"/>
    <n v="2"/>
    <n v="1"/>
    <n v="188210.53"/>
    <n v="0.67112000000000005"/>
    <m/>
    <m/>
  </r>
  <r>
    <x v="18"/>
    <x v="15"/>
    <n v="165"/>
    <s v="MI"/>
    <s v="Detroit"/>
    <n v="2"/>
    <n v="1"/>
    <n v="185147.36"/>
    <n v="0.63341999999999998"/>
    <m/>
    <m/>
  </r>
  <r>
    <x v="18"/>
    <x v="16"/>
    <n v="165"/>
    <s v="MI"/>
    <s v="Detroit"/>
    <n v="2"/>
    <n v="1"/>
    <n v="199307.98"/>
    <n v="0.65542999999999996"/>
    <m/>
    <m/>
  </r>
  <r>
    <x v="18"/>
    <x v="17"/>
    <n v="165"/>
    <s v="MI"/>
    <s v="Detroit"/>
    <n v="2"/>
    <n v="1"/>
    <n v="246173.92"/>
    <n v="0.66435"/>
    <m/>
    <m/>
  </r>
  <r>
    <x v="18"/>
    <x v="18"/>
    <n v="165"/>
    <s v="MI"/>
    <s v="Detroit"/>
    <n v="2"/>
    <n v="1"/>
    <n v="224726.5"/>
    <n v="0.63734999999999997"/>
    <m/>
    <m/>
  </r>
  <r>
    <x v="18"/>
    <x v="19"/>
    <n v="165"/>
    <s v="MI"/>
    <s v="Detroit"/>
    <n v="2"/>
    <n v="1"/>
    <n v="245732.11"/>
    <n v="0.60204000000000002"/>
    <m/>
    <m/>
  </r>
  <r>
    <x v="18"/>
    <x v="20"/>
    <n v="165"/>
    <s v="MI"/>
    <s v="Detroit"/>
    <n v="2"/>
    <n v="1"/>
    <n v="233681.02"/>
    <n v="0.61950000000000005"/>
    <m/>
    <m/>
  </r>
  <r>
    <x v="18"/>
    <x v="21"/>
    <n v="165"/>
    <s v="MI"/>
    <s v="Detroit"/>
    <n v="2"/>
    <n v="1"/>
    <n v="260683.11"/>
    <n v="0.61950000000000005"/>
    <m/>
    <m/>
  </r>
  <r>
    <x v="19"/>
    <x v="0"/>
    <n v="55"/>
    <s v="MN"/>
    <s v="Minneapolis"/>
    <n v="2"/>
    <n v="1"/>
    <n v="46812"/>
    <n v="0.93269999999999997"/>
    <n v="1.4830000000000001"/>
    <n v="11882"/>
  </r>
  <r>
    <x v="19"/>
    <x v="1"/>
    <n v="55"/>
    <s v="MN"/>
    <s v="Minneapolis"/>
    <n v="2"/>
    <n v="1"/>
    <n v="43461"/>
    <n v="0.92349999999999999"/>
    <n v="1.5815999999999999"/>
    <n v="13378"/>
  </r>
  <r>
    <x v="19"/>
    <x v="2"/>
    <n v="55"/>
    <s v="MN"/>
    <s v="Minneapolis"/>
    <n v="2"/>
    <n v="1"/>
    <n v="40537"/>
    <n v="0.92310000000000003"/>
    <n v="2.7273000000000001"/>
    <n v="14739"/>
  </r>
  <r>
    <x v="19"/>
    <x v="3"/>
    <n v="55"/>
    <s v="MN"/>
    <s v="Minneapolis"/>
    <n v="2"/>
    <n v="1"/>
    <n v="33266"/>
    <n v="0.92100000000000004"/>
    <n v="3.2198000000000002"/>
    <n v="14118"/>
  </r>
  <r>
    <x v="19"/>
    <x v="4"/>
    <n v="55"/>
    <s v="MN"/>
    <s v="Minneapolis"/>
    <n v="2"/>
    <n v="1"/>
    <n v="27479"/>
    <n v="0.91710000000000003"/>
    <n v="1.3395999999999999"/>
    <n v="14478"/>
  </r>
  <r>
    <x v="19"/>
    <x v="5"/>
    <n v="55"/>
    <s v="MN"/>
    <s v="Minneapolis"/>
    <n v="2"/>
    <n v="1"/>
    <n v="21669"/>
    <n v="0.92130000000000001"/>
    <n v="3.2214"/>
    <n v="13955"/>
  </r>
  <r>
    <x v="19"/>
    <x v="6"/>
    <n v="55"/>
    <s v="MN"/>
    <s v="Minneapolis"/>
    <n v="2"/>
    <n v="1"/>
    <n v="17296"/>
    <n v="0.85899999999999999"/>
    <n v="1.9258"/>
    <n v="14823"/>
  </r>
  <r>
    <x v="19"/>
    <x v="7"/>
    <n v="55"/>
    <s v="MN"/>
    <s v="Minneapolis"/>
    <n v="2"/>
    <n v="1"/>
    <n v="13957"/>
    <n v="0.76419999999999999"/>
    <n v="0.6179"/>
    <n v="24714"/>
  </r>
  <r>
    <x v="19"/>
    <x v="8"/>
    <n v="55"/>
    <s v="MN"/>
    <s v="Minneapolis"/>
    <n v="2"/>
    <n v="1"/>
    <n v="10979"/>
    <n v="0.55879999999999996"/>
    <n v="0.39090000000000003"/>
    <n v="40026"/>
  </r>
  <r>
    <x v="19"/>
    <x v="9"/>
    <n v="55"/>
    <s v="MN"/>
    <s v="Minneapolis"/>
    <n v="2"/>
    <n v="1"/>
    <n v="11090"/>
    <n v="0.65620000000000001"/>
    <n v="0.151"/>
    <n v="91360"/>
  </r>
  <r>
    <x v="19"/>
    <x v="10"/>
    <n v="55"/>
    <s v="MN"/>
    <s v="Minneapolis"/>
    <n v="2"/>
    <n v="1"/>
    <n v="7869"/>
    <n v="0.73540000000000005"/>
    <n v="0.66910000000000003"/>
    <n v="41628"/>
  </r>
  <r>
    <x v="19"/>
    <x v="11"/>
    <n v="55"/>
    <s v="MN"/>
    <s v="Minneapolis"/>
    <n v="2"/>
    <n v="1"/>
    <n v="5785"/>
    <n v="0.69099999999999995"/>
    <n v="1.8224"/>
    <n v="29836"/>
  </r>
  <r>
    <x v="19"/>
    <x v="12"/>
    <n v="55"/>
    <s v="MN"/>
    <s v="Minneapolis"/>
    <n v="2"/>
    <n v="1"/>
    <n v="4369"/>
    <n v="0.74439999999999995"/>
    <n v="1.6577"/>
    <n v="33448"/>
  </r>
  <r>
    <x v="19"/>
    <x v="13"/>
    <n v="55"/>
    <s v="MN"/>
    <s v="Minneapolis"/>
    <n v="2"/>
    <n v="1"/>
    <n v="3795"/>
    <n v="0.82030000000000003"/>
    <n v="1.8954200000000001"/>
    <n v="29242"/>
  </r>
  <r>
    <x v="19"/>
    <x v="14"/>
    <n v="55"/>
    <s v="MN"/>
    <s v="Minneapolis"/>
    <n v="2"/>
    <n v="1"/>
    <m/>
    <m/>
    <m/>
    <m/>
  </r>
  <r>
    <x v="19"/>
    <x v="15"/>
    <n v="55"/>
    <s v="MN"/>
    <s v="Minneapolis"/>
    <n v="2"/>
    <n v="1"/>
    <m/>
    <m/>
    <m/>
    <m/>
  </r>
  <r>
    <x v="19"/>
    <x v="16"/>
    <n v="55"/>
    <s v="MN"/>
    <s v="Minneapolis"/>
    <n v="2"/>
    <n v="1"/>
    <m/>
    <m/>
    <m/>
    <m/>
  </r>
  <r>
    <x v="19"/>
    <x v="17"/>
    <n v="55"/>
    <s v="MN"/>
    <s v="Minneapolis"/>
    <n v="2"/>
    <n v="1"/>
    <m/>
    <m/>
    <m/>
    <m/>
  </r>
  <r>
    <x v="19"/>
    <x v="18"/>
    <n v="55"/>
    <s v="MN"/>
    <s v="Minneapolis"/>
    <n v="2"/>
    <n v="1"/>
    <m/>
    <m/>
    <m/>
    <m/>
  </r>
  <r>
    <x v="19"/>
    <x v="19"/>
    <n v="55"/>
    <s v="MN"/>
    <s v="Minneapolis"/>
    <n v="2"/>
    <n v="1"/>
    <m/>
    <m/>
    <m/>
    <m/>
  </r>
  <r>
    <x v="19"/>
    <x v="20"/>
    <n v="55"/>
    <s v="MN"/>
    <s v="Minneapolis"/>
    <n v="2"/>
    <n v="1"/>
    <m/>
    <m/>
    <m/>
    <m/>
  </r>
  <r>
    <x v="19"/>
    <x v="21"/>
    <n v="55"/>
    <s v="MN"/>
    <s v="Minneapolis"/>
    <n v="2"/>
    <n v="1"/>
    <m/>
    <m/>
    <m/>
    <m/>
  </r>
  <r>
    <x v="20"/>
    <x v="0"/>
    <n v="145"/>
    <s v="IL"/>
    <s v="Chicago"/>
    <n v="2"/>
    <n v="1"/>
    <n v="1375048.9"/>
    <n v="0.93259999999999998"/>
    <n v="1.5736399999999999"/>
    <n v="83526.133000000002"/>
  </r>
  <r>
    <x v="20"/>
    <x v="1"/>
    <n v="145"/>
    <s v="IL"/>
    <s v="Chicago"/>
    <n v="2"/>
    <n v="1"/>
    <n v="1377909.5"/>
    <n v="0.84519999999999995"/>
    <n v="1.413"/>
    <n v="92711.866999999998"/>
  </r>
  <r>
    <x v="20"/>
    <x v="2"/>
    <n v="145"/>
    <s v="IL"/>
    <s v="Chicago"/>
    <n v="2"/>
    <n v="1"/>
    <n v="1395513"/>
    <n v="0.79910000000000003"/>
    <n v="0.89500000000000002"/>
    <n v="158614.81"/>
  </r>
  <r>
    <x v="20"/>
    <x v="3"/>
    <n v="145"/>
    <s v="IL"/>
    <s v="Chicago"/>
    <n v="2"/>
    <n v="1"/>
    <n v="1303127.5"/>
    <n v="0.72009999999999996"/>
    <n v="0.77700000000000002"/>
    <n v="198199"/>
  </r>
  <r>
    <x v="20"/>
    <x v="4"/>
    <n v="145"/>
    <s v="IL"/>
    <s v="Chicago"/>
    <n v="2"/>
    <n v="1"/>
    <n v="1407323"/>
    <n v="0.68459999999999999"/>
    <n v="0.54400000000000004"/>
    <n v="285291.34000000003"/>
  </r>
  <r>
    <x v="20"/>
    <x v="5"/>
    <n v="145"/>
    <s v="IL"/>
    <s v="Chicago"/>
    <n v="2"/>
    <n v="1"/>
    <n v="1475877.4"/>
    <n v="0.68689999999999996"/>
    <n v="0.48199999999999998"/>
    <n v="325914"/>
  </r>
  <r>
    <x v="20"/>
    <x v="6"/>
    <n v="145"/>
    <s v="IL"/>
    <s v="Chicago"/>
    <n v="2"/>
    <n v="1"/>
    <n v="1564458.9"/>
    <n v="0.69120000000000004"/>
    <n v="0.40600000000000003"/>
    <n v="343123.09"/>
  </r>
  <r>
    <x v="20"/>
    <x v="7"/>
    <n v="145"/>
    <s v="IL"/>
    <s v="Chicago"/>
    <n v="2"/>
    <n v="1"/>
    <n v="1543976.5"/>
    <n v="0.64229999999999998"/>
    <n v="0.40699999999999997"/>
    <n v="360387.19"/>
  </r>
  <r>
    <x v="20"/>
    <x v="8"/>
    <n v="145"/>
    <s v="IL"/>
    <s v="Chicago"/>
    <n v="2"/>
    <n v="1"/>
    <n v="1551973.4"/>
    <n v="0.58130000000000004"/>
    <n v="0.35799999999999998"/>
    <n v="413508.63"/>
  </r>
  <r>
    <x v="20"/>
    <x v="9"/>
    <n v="145"/>
    <s v="IL"/>
    <s v="Chicago"/>
    <n v="2"/>
    <n v="1"/>
    <n v="1541388.1"/>
    <n v="0.50749999999999995"/>
    <n v="0.31900000000000001"/>
    <n v="483948.34"/>
  </r>
  <r>
    <x v="20"/>
    <x v="10"/>
    <n v="145"/>
    <s v="IL"/>
    <s v="Chicago"/>
    <n v="2"/>
    <n v="1"/>
    <n v="1605993.4"/>
    <n v="0.45169999999999999"/>
    <n v="0.24"/>
    <n v="611755.56000000006"/>
  </r>
  <r>
    <x v="20"/>
    <x v="11"/>
    <n v="145"/>
    <s v="IL"/>
    <s v="Chicago"/>
    <n v="2"/>
    <n v="1"/>
    <n v="1590793.8"/>
    <n v="0.3765"/>
    <n v="0.215"/>
    <n v="690822.56"/>
  </r>
  <r>
    <x v="20"/>
    <x v="12"/>
    <n v="145"/>
    <s v="IL"/>
    <s v="Chicago"/>
    <n v="2"/>
    <n v="1"/>
    <n v="1580288.8"/>
    <n v="0.36980000000000002"/>
    <n v="0.1807"/>
    <n v="820022.69"/>
  </r>
  <r>
    <x v="20"/>
    <x v="13"/>
    <n v="145"/>
    <s v="IL"/>
    <s v="Chicago"/>
    <n v="2"/>
    <n v="1"/>
    <n v="1602977.6"/>
    <n v="0.40939999999999999"/>
    <n v="0.17846999999999999"/>
    <n v="839038.31"/>
  </r>
  <r>
    <x v="20"/>
    <x v="14"/>
    <n v="145"/>
    <s v="IL"/>
    <s v="Chicago"/>
    <n v="2"/>
    <n v="1"/>
    <n v="1643481"/>
    <n v="0.32869999999999999"/>
    <n v="0.22036"/>
    <n v="677200.25"/>
  </r>
  <r>
    <x v="20"/>
    <x v="15"/>
    <n v="145"/>
    <s v="IL"/>
    <s v="Chicago"/>
    <n v="2"/>
    <n v="1"/>
    <n v="1646939.3"/>
    <n v="0.3049"/>
    <n v="0.15567"/>
    <n v="961769.94"/>
  </r>
  <r>
    <x v="20"/>
    <x v="16"/>
    <n v="145"/>
    <s v="IL"/>
    <s v="Chicago"/>
    <n v="2"/>
    <n v="1"/>
    <n v="1686532.8"/>
    <n v="0.2737"/>
    <n v="0.26034000000000002"/>
    <n v="1005456.6"/>
  </r>
  <r>
    <x v="20"/>
    <x v="17"/>
    <n v="145"/>
    <s v="IL"/>
    <s v="Chicago"/>
    <n v="2"/>
    <n v="1"/>
    <n v="1734595.8"/>
    <n v="0.24959999999999999"/>
    <n v="0.33295999999999998"/>
    <n v="1049915.6000000001"/>
  </r>
  <r>
    <x v="20"/>
    <x v="18"/>
    <n v="145"/>
    <s v="IL"/>
    <s v="Chicago"/>
    <n v="2"/>
    <n v="1"/>
    <n v="1802790.1"/>
    <n v="0.23250000000000001"/>
    <n v="0.37433"/>
    <n v="1117387.8"/>
  </r>
  <r>
    <x v="20"/>
    <x v="19"/>
    <n v="145"/>
    <s v="IL"/>
    <s v="Chicago"/>
    <n v="2"/>
    <n v="1"/>
    <n v="1861905.4"/>
    <n v="0.22320000000000001"/>
    <n v="0.42581999999999998"/>
    <n v="1167153.8999999999"/>
  </r>
  <r>
    <x v="20"/>
    <x v="20"/>
    <n v="145"/>
    <s v="IL"/>
    <s v="Chicago"/>
    <n v="2"/>
    <n v="1"/>
    <n v="2001180.8"/>
    <n v="0.21970000000000001"/>
    <n v="0.47047"/>
    <n v="1218360.8999999999"/>
  </r>
  <r>
    <x v="20"/>
    <x v="21"/>
    <n v="145"/>
    <s v="IL"/>
    <s v="Chicago"/>
    <n v="2"/>
    <n v="1"/>
    <m/>
    <m/>
    <m/>
    <m/>
  </r>
  <r>
    <x v="21"/>
    <x v="0"/>
    <n v="146"/>
    <s v="IL"/>
    <s v="Chicago"/>
    <n v="2"/>
    <n v="3"/>
    <n v="763352.5"/>
    <n v="0.70520000000000005"/>
    <n v="1.1336999999999999"/>
    <n v="123201.66"/>
  </r>
  <r>
    <x v="21"/>
    <x v="1"/>
    <n v="146"/>
    <s v="IL"/>
    <s v="Chicago"/>
    <n v="2"/>
    <n v="3"/>
    <n v="866531.81"/>
    <n v="0.64600000000000002"/>
    <n v="1.0902000000000001"/>
    <n v="130237.41"/>
  </r>
  <r>
    <x v="21"/>
    <x v="2"/>
    <n v="146"/>
    <s v="IL"/>
    <s v="Chicago"/>
    <n v="2"/>
    <n v="3"/>
    <n v="887555.81"/>
    <n v="0.61380000000000001"/>
    <n v="0.77559999999999996"/>
    <n v="181545.56"/>
  </r>
  <r>
    <x v="21"/>
    <x v="3"/>
    <n v="146"/>
    <s v="IL"/>
    <s v="Chicago"/>
    <n v="2"/>
    <n v="3"/>
    <n v="874301.94"/>
    <n v="0.55910000000000004"/>
    <n v="0.66620000000000001"/>
    <n v="203757.53"/>
  </r>
  <r>
    <x v="21"/>
    <x v="4"/>
    <n v="146"/>
    <s v="IL"/>
    <s v="Chicago"/>
    <n v="2"/>
    <n v="3"/>
    <n v="948973.75"/>
    <n v="0.50690000000000002"/>
    <n v="0.74770000000000003"/>
    <n v="238423.45"/>
  </r>
  <r>
    <x v="21"/>
    <x v="5"/>
    <n v="146"/>
    <s v="IL"/>
    <s v="Chicago"/>
    <n v="2"/>
    <n v="3"/>
    <n v="1012983.6"/>
    <n v="0.50360000000000005"/>
    <n v="0.57379999999999998"/>
    <n v="262657.03000000003"/>
  </r>
  <r>
    <x v="21"/>
    <x v="6"/>
    <n v="146"/>
    <s v="IL"/>
    <s v="Chicago"/>
    <n v="2"/>
    <n v="3"/>
    <n v="1038957"/>
    <n v="0.51480000000000004"/>
    <n v="0.54549999999999998"/>
    <n v="312726.59000000003"/>
  </r>
  <r>
    <x v="21"/>
    <x v="7"/>
    <n v="146"/>
    <s v="IL"/>
    <s v="Chicago"/>
    <n v="2"/>
    <n v="3"/>
    <n v="1023580.7"/>
    <n v="0.48259999999999997"/>
    <n v="0.54310000000000003"/>
    <n v="318234.88"/>
  </r>
  <r>
    <x v="21"/>
    <x v="8"/>
    <n v="146"/>
    <s v="IL"/>
    <s v="Chicago"/>
    <n v="2"/>
    <n v="3"/>
    <n v="1011205.4"/>
    <n v="0.44469999999999998"/>
    <n v="0.50680000000000003"/>
    <n v="339488.19"/>
  </r>
  <r>
    <x v="21"/>
    <x v="9"/>
    <n v="146"/>
    <s v="IL"/>
    <s v="Chicago"/>
    <n v="2"/>
    <n v="3"/>
    <n v="1048084.3"/>
    <n v="0.40379999999999999"/>
    <n v="0.47989999999999999"/>
    <n v="363624.56"/>
  </r>
  <r>
    <x v="21"/>
    <x v="10"/>
    <n v="146"/>
    <s v="IL"/>
    <s v="Chicago"/>
    <n v="2"/>
    <n v="3"/>
    <n v="1034403.5"/>
    <n v="0.36170000000000002"/>
    <n v="0.43209999999999998"/>
    <n v="402751.97"/>
  </r>
  <r>
    <x v="21"/>
    <x v="11"/>
    <n v="146"/>
    <s v="IL"/>
    <s v="Chicago"/>
    <n v="2"/>
    <n v="3"/>
    <n v="1015170.7"/>
    <n v="0.31330000000000002"/>
    <n v="0.45910000000000001"/>
    <n v="431010.19"/>
  </r>
  <r>
    <x v="21"/>
    <x v="12"/>
    <n v="146"/>
    <s v="IL"/>
    <s v="Chicago"/>
    <n v="2"/>
    <n v="3"/>
    <n v="1015426.1"/>
    <n v="0.29699999999999999"/>
    <n v="0.37859999999999999"/>
    <n v="474177.59"/>
  </r>
  <r>
    <x v="21"/>
    <x v="13"/>
    <n v="146"/>
    <s v="IL"/>
    <s v="Chicago"/>
    <n v="2"/>
    <n v="3"/>
    <n v="1074333.3999999999"/>
    <n v="0.2606"/>
    <n v="0.36237000000000003"/>
    <n v="491651.22"/>
  </r>
  <r>
    <x v="21"/>
    <x v="14"/>
    <n v="146"/>
    <s v="IL"/>
    <s v="Chicago"/>
    <n v="2"/>
    <n v="3"/>
    <n v="1086608"/>
    <n v="0.2823"/>
    <n v="0.73319999999999996"/>
    <n v="785500.81"/>
  </r>
  <r>
    <x v="21"/>
    <x v="15"/>
    <n v="146"/>
    <s v="IL"/>
    <s v="Chicago"/>
    <n v="2"/>
    <n v="3"/>
    <n v="1119527"/>
    <n v="0.2374"/>
    <n v="0.34853000000000001"/>
    <n v="785695.06"/>
  </r>
  <r>
    <x v="21"/>
    <x v="16"/>
    <n v="146"/>
    <s v="IL"/>
    <s v="Chicago"/>
    <n v="2"/>
    <n v="3"/>
    <n v="1150406.1000000001"/>
    <n v="0.23710000000000001"/>
    <n v="0.54293999999999998"/>
    <n v="910938.5"/>
  </r>
  <r>
    <x v="21"/>
    <x v="17"/>
    <n v="146"/>
    <s v="IL"/>
    <s v="Chicago"/>
    <n v="2"/>
    <n v="3"/>
    <n v="1205324.5"/>
    <n v="0.23799999999999999"/>
    <n v="0.63768000000000002"/>
    <n v="924653.88"/>
  </r>
  <r>
    <x v="21"/>
    <x v="18"/>
    <n v="146"/>
    <s v="IL"/>
    <s v="Chicago"/>
    <n v="2"/>
    <n v="3"/>
    <n v="1228986.8999999999"/>
    <n v="0.2228"/>
    <n v="0.62324999999999997"/>
    <n v="933769.94"/>
  </r>
  <r>
    <x v="21"/>
    <x v="19"/>
    <n v="146"/>
    <s v="IL"/>
    <s v="Chicago"/>
    <n v="2"/>
    <n v="3"/>
    <n v="1195980.5"/>
    <n v="0.23119999999999999"/>
    <n v="0.71311000000000002"/>
    <n v="1037582.3"/>
  </r>
  <r>
    <x v="21"/>
    <x v="20"/>
    <n v="146"/>
    <s v="IL"/>
    <s v="Chicago"/>
    <n v="2"/>
    <n v="3"/>
    <n v="1258338"/>
    <n v="0.23980000000000001"/>
    <n v="0.75285000000000002"/>
    <n v="1047839.1"/>
  </r>
  <r>
    <x v="21"/>
    <x v="21"/>
    <n v="146"/>
    <s v="IL"/>
    <s v="Chicago"/>
    <n v="2"/>
    <n v="3"/>
    <m/>
    <m/>
    <m/>
    <m/>
  </r>
  <r>
    <x v="22"/>
    <x v="0"/>
    <n v="188"/>
    <s v="AR"/>
    <s v="Little Rock City"/>
    <n v="2"/>
    <n v="3"/>
    <n v="3162.7559999999999"/>
    <n v="0.77"/>
    <n v="0.20313999999999999"/>
    <n v="1906.925"/>
  </r>
  <r>
    <x v="22"/>
    <x v="1"/>
    <n v="188"/>
    <s v="AR"/>
    <s v="Little Rock City"/>
    <n v="2"/>
    <n v="3"/>
    <n v="2763.308"/>
    <n v="0.81020000000000003"/>
    <n v="6.5390000000000004E-2"/>
    <n v="5129.5039999999999"/>
  </r>
  <r>
    <x v="22"/>
    <x v="2"/>
    <n v="188"/>
    <s v="AR"/>
    <s v="Little Rock City"/>
    <n v="2"/>
    <n v="3"/>
    <n v="2363.86"/>
    <n v="0.79"/>
    <n v="5.7669999999999999E-2"/>
    <n v="5129.5039999999999"/>
  </r>
  <r>
    <x v="22"/>
    <x v="3"/>
    <n v="188"/>
    <s v="AR"/>
    <s v="Little Rock City"/>
    <n v="2"/>
    <n v="3"/>
    <n v="1321.4"/>
    <n v="0.77188999999999997"/>
    <n v="0.81159999999999999"/>
    <n v="5161.22"/>
  </r>
  <r>
    <x v="22"/>
    <x v="4"/>
    <n v="188"/>
    <s v="AR"/>
    <s v="Little Rock City"/>
    <n v="2"/>
    <n v="3"/>
    <n v="278.93900000000002"/>
    <n v="0.69"/>
    <n v="0.79190000000000005"/>
    <n v="5161.22"/>
  </r>
  <r>
    <x v="22"/>
    <x v="5"/>
    <n v="188"/>
    <s v="AR"/>
    <s v="Little Rock City"/>
    <n v="2"/>
    <n v="3"/>
    <n v="165.465"/>
    <n v="0.70735999999999999"/>
    <n v="0.60240000000000005"/>
    <n v="7275.8919999999998"/>
  </r>
  <r>
    <x v="22"/>
    <x v="6"/>
    <n v="188"/>
    <s v="AR"/>
    <s v="Little Rock City"/>
    <n v="2"/>
    <n v="3"/>
    <n v="51.991"/>
    <n v="0.68"/>
    <n v="0.47949999999999998"/>
    <n v="8175.5129999999999"/>
  </r>
  <r>
    <x v="22"/>
    <x v="7"/>
    <n v="188"/>
    <s v="AR"/>
    <s v="Little Rock City"/>
    <n v="2"/>
    <n v="3"/>
    <n v="50.64"/>
    <n v="0.56999999999999995"/>
    <n v="0.46239999999999998"/>
    <n v="8926.5740000000005"/>
  </r>
  <r>
    <x v="22"/>
    <x v="8"/>
    <n v="188"/>
    <s v="AR"/>
    <s v="Little Rock City"/>
    <n v="2"/>
    <n v="3"/>
    <n v="0"/>
    <n v="0.5"/>
    <n v="0.33950000000000002"/>
    <n v="12985.428"/>
  </r>
  <r>
    <x v="22"/>
    <x v="9"/>
    <n v="188"/>
    <s v="AR"/>
    <s v="Little Rock City"/>
    <n v="2"/>
    <n v="3"/>
    <n v="0"/>
    <n v="0.5"/>
    <n v="0.23200000000000001"/>
    <n v="17621.937999999998"/>
  </r>
  <r>
    <x v="22"/>
    <x v="10"/>
    <n v="188"/>
    <s v="AR"/>
    <s v="Little Rock City"/>
    <n v="2"/>
    <n v="3"/>
    <n v="0"/>
    <n v="0.46"/>
    <n v="0.2283"/>
    <n v="16539.937999999998"/>
  </r>
  <r>
    <x v="22"/>
    <x v="11"/>
    <n v="188"/>
    <s v="AR"/>
    <s v="Little Rock City"/>
    <n v="2"/>
    <n v="3"/>
    <n v="0"/>
    <n v="0.48"/>
    <n v="0.23699999999999999"/>
    <n v="17732.754000000001"/>
  </r>
  <r>
    <x v="22"/>
    <x v="12"/>
    <n v="188"/>
    <s v="AR"/>
    <s v="Little Rock City"/>
    <n v="2"/>
    <n v="3"/>
    <n v="0"/>
    <n v="0.51"/>
    <n v="0.25180000000000002"/>
    <n v="16424.268"/>
  </r>
  <r>
    <x v="22"/>
    <x v="13"/>
    <n v="188"/>
    <s v="AR"/>
    <s v="Little Rock City"/>
    <n v="2"/>
    <n v="3"/>
    <n v="0"/>
    <n v="0.49"/>
    <n v="0.34186"/>
    <n v="15375.916999999999"/>
  </r>
  <r>
    <x v="22"/>
    <x v="14"/>
    <n v="188"/>
    <s v="AR"/>
    <s v="Little Rock City"/>
    <n v="2"/>
    <n v="3"/>
    <n v="0"/>
    <n v="0.48376000000000002"/>
    <n v="0.33104"/>
    <n v="16048.838"/>
  </r>
  <r>
    <x v="22"/>
    <x v="15"/>
    <n v="188"/>
    <s v="AR"/>
    <s v="Little Rock City"/>
    <n v="2"/>
    <n v="3"/>
    <n v="0"/>
    <n v="0.48"/>
    <n v="0.35205999999999998"/>
    <n v="15407.946"/>
  </r>
  <r>
    <x v="22"/>
    <x v="16"/>
    <n v="188"/>
    <s v="AR"/>
    <s v="Little Rock City"/>
    <n v="2"/>
    <n v="3"/>
    <n v="0"/>
    <n v="0.47534999999999999"/>
    <n v="0.37214999999999998"/>
    <n v="15273.094999999999"/>
  </r>
  <r>
    <x v="22"/>
    <x v="17"/>
    <n v="188"/>
    <s v="AR"/>
    <s v="Little Rock City"/>
    <n v="2"/>
    <n v="3"/>
    <n v="0"/>
    <n v="0.49067"/>
    <n v="0.40942000000000001"/>
    <n v="15273.094999999999"/>
  </r>
  <r>
    <x v="22"/>
    <x v="18"/>
    <n v="188"/>
    <s v="AR"/>
    <s v="Little Rock City"/>
    <n v="2"/>
    <n v="3"/>
    <n v="0"/>
    <n v="0.48407"/>
    <n v="0.48194999999999999"/>
    <n v="13703.688"/>
  </r>
  <r>
    <x v="22"/>
    <x v="19"/>
    <n v="188"/>
    <s v="AR"/>
    <s v="Little Rock City"/>
    <n v="2"/>
    <n v="3"/>
    <m/>
    <m/>
    <m/>
    <m/>
  </r>
  <r>
    <x v="22"/>
    <x v="20"/>
    <n v="188"/>
    <s v="AR"/>
    <s v="Little Rock City"/>
    <n v="2"/>
    <n v="3"/>
    <m/>
    <m/>
    <m/>
    <m/>
  </r>
  <r>
    <x v="22"/>
    <x v="21"/>
    <n v="188"/>
    <s v="AR"/>
    <s v="Little Rock City"/>
    <n v="2"/>
    <n v="3"/>
    <m/>
    <m/>
    <m/>
    <m/>
  </r>
  <r>
    <x v="23"/>
    <x v="0"/>
    <n v="211"/>
    <s v="NY"/>
    <s v="New York City"/>
    <n v="2"/>
    <n v="1"/>
    <n v="694200"/>
    <n v="0.95645999999999998"/>
    <m/>
    <m/>
  </r>
  <r>
    <x v="23"/>
    <x v="1"/>
    <n v="211"/>
    <s v="NY"/>
    <s v="New York City"/>
    <n v="2"/>
    <n v="1"/>
    <n v="736700"/>
    <n v="0.87975999999999999"/>
    <m/>
    <m/>
  </r>
  <r>
    <x v="23"/>
    <x v="2"/>
    <n v="211"/>
    <s v="NY"/>
    <s v="New York City"/>
    <n v="2"/>
    <n v="1"/>
    <n v="651000"/>
    <n v="0.85528000000000004"/>
    <m/>
    <m/>
  </r>
  <r>
    <x v="23"/>
    <x v="3"/>
    <n v="211"/>
    <s v="NY"/>
    <s v="New York City"/>
    <n v="2"/>
    <n v="1"/>
    <n v="624900"/>
    <n v="0.82982999999999996"/>
    <m/>
    <m/>
  </r>
  <r>
    <x v="23"/>
    <x v="4"/>
    <n v="211"/>
    <s v="NY"/>
    <s v="New York City"/>
    <n v="2"/>
    <n v="1"/>
    <n v="715100"/>
    <n v="0.77966000000000002"/>
    <m/>
    <m/>
  </r>
  <r>
    <x v="23"/>
    <x v="5"/>
    <n v="211"/>
    <s v="NY"/>
    <s v="New York City"/>
    <n v="2"/>
    <n v="1"/>
    <n v="750000"/>
    <n v="0.73150999999999999"/>
    <m/>
    <m/>
  </r>
  <r>
    <x v="23"/>
    <x v="6"/>
    <n v="211"/>
    <s v="NY"/>
    <s v="New York City"/>
    <n v="2"/>
    <n v="1"/>
    <n v="777600"/>
    <n v="0.76537999999999995"/>
    <m/>
    <m/>
  </r>
  <r>
    <x v="23"/>
    <x v="7"/>
    <n v="211"/>
    <s v="NY"/>
    <s v="New York City"/>
    <n v="2"/>
    <n v="1"/>
    <n v="852100"/>
    <n v="0.76576"/>
    <m/>
    <m/>
  </r>
  <r>
    <x v="23"/>
    <x v="8"/>
    <n v="211"/>
    <s v="NY"/>
    <s v="New York City"/>
    <n v="2"/>
    <n v="1"/>
    <n v="910600"/>
    <n v="0.68706999999999996"/>
    <m/>
    <m/>
  </r>
  <r>
    <x v="23"/>
    <x v="9"/>
    <n v="211"/>
    <s v="NY"/>
    <s v="New York City"/>
    <n v="2"/>
    <n v="1"/>
    <n v="912290"/>
    <n v="0.57794999999999996"/>
    <m/>
    <m/>
  </r>
  <r>
    <x v="23"/>
    <x v="10"/>
    <n v="211"/>
    <s v="NY"/>
    <s v="New York City"/>
    <n v="2"/>
    <n v="1"/>
    <n v="920369"/>
    <n v="0.63112000000000001"/>
    <m/>
    <m/>
  </r>
  <r>
    <x v="23"/>
    <x v="11"/>
    <n v="211"/>
    <s v="NY"/>
    <s v="New York City"/>
    <n v="2"/>
    <n v="1"/>
    <n v="1018895"/>
    <n v="0.63022999999999996"/>
    <m/>
    <m/>
  </r>
  <r>
    <x v="23"/>
    <x v="12"/>
    <n v="211"/>
    <s v="NY"/>
    <s v="New York City"/>
    <n v="2"/>
    <n v="1"/>
    <n v="1051571"/>
    <n v="0.56723000000000001"/>
    <m/>
    <m/>
  </r>
  <r>
    <x v="23"/>
    <x v="13"/>
    <n v="211"/>
    <s v="NY"/>
    <s v="New York City"/>
    <n v="2"/>
    <n v="1"/>
    <n v="1042011"/>
    <n v="0.56659999999999999"/>
    <n v="1"/>
    <n v="214590"/>
  </r>
  <r>
    <x v="23"/>
    <x v="14"/>
    <n v="211"/>
    <s v="NY"/>
    <s v="New York City"/>
    <n v="2"/>
    <n v="1"/>
    <n v="1093962"/>
    <n v="0.60499999999999998"/>
    <n v="1"/>
    <n v="258099"/>
  </r>
  <r>
    <x v="23"/>
    <x v="15"/>
    <n v="211"/>
    <s v="NY"/>
    <s v="New York City"/>
    <n v="2"/>
    <n v="1"/>
    <n v="1149020"/>
    <n v="0.6"/>
    <n v="1.0000100000000001"/>
    <n v="265532"/>
  </r>
  <r>
    <x v="23"/>
    <x v="16"/>
    <n v="211"/>
    <s v="NY"/>
    <s v="New York City"/>
    <n v="2"/>
    <n v="1"/>
    <n v="1201926"/>
    <n v="0.69299999999999995"/>
    <n v="1"/>
    <n v="288233"/>
  </r>
  <r>
    <x v="23"/>
    <x v="17"/>
    <n v="211"/>
    <s v="NY"/>
    <s v="New York City"/>
    <n v="2"/>
    <n v="1"/>
    <n v="1280302"/>
    <n v="0.76600000000000001"/>
    <n v="1"/>
    <n v="318643"/>
  </r>
  <r>
    <x v="23"/>
    <x v="18"/>
    <n v="211"/>
    <s v="NY"/>
    <s v="New York City"/>
    <n v="2"/>
    <n v="1"/>
    <n v="1353266"/>
    <n v="0.94099999999999995"/>
    <n v="1"/>
    <n v="269637"/>
  </r>
  <r>
    <x v="23"/>
    <x v="19"/>
    <n v="211"/>
    <s v="NY"/>
    <s v="New York City"/>
    <n v="2"/>
    <n v="1"/>
    <n v="1476597.6"/>
    <n v="0.92200000000000004"/>
    <n v="1"/>
    <n v="257503"/>
  </r>
  <r>
    <x v="23"/>
    <x v="20"/>
    <n v="211"/>
    <s v="NY"/>
    <s v="New York City"/>
    <n v="2"/>
    <n v="1"/>
    <n v="1476598"/>
    <n v="0.92200000000000004"/>
    <n v="1"/>
    <n v="182983"/>
  </r>
  <r>
    <x v="23"/>
    <x v="21"/>
    <n v="211"/>
    <s v="NY"/>
    <s v="New York City"/>
    <n v="2"/>
    <n v="1"/>
    <n v="1484264"/>
    <n v="0.92200000000000004"/>
    <n v="1"/>
    <n v="262404"/>
  </r>
  <r>
    <x v="24"/>
    <x v="0"/>
    <n v="169"/>
    <s v="RI"/>
    <s v="Providence"/>
    <n v="2"/>
    <n v="1"/>
    <n v="116493"/>
    <n v="0.41639999999999999"/>
    <n v="0.60599999999999998"/>
    <n v="38899"/>
  </r>
  <r>
    <x v="24"/>
    <x v="1"/>
    <n v="169"/>
    <s v="RI"/>
    <s v="Providence"/>
    <n v="2"/>
    <n v="1"/>
    <n v="114265"/>
    <n v="0.3926"/>
    <n v="0.64180000000000004"/>
    <n v="42442"/>
  </r>
  <r>
    <x v="24"/>
    <x v="2"/>
    <n v="169"/>
    <s v="RI"/>
    <s v="Providence"/>
    <n v="2"/>
    <n v="1"/>
    <n v="115015"/>
    <n v="0.37240000000000001"/>
    <n v="0.80249999999999999"/>
    <n v="42008"/>
  </r>
  <r>
    <x v="24"/>
    <x v="3"/>
    <n v="169"/>
    <s v="RI"/>
    <s v="Providence"/>
    <n v="2"/>
    <n v="1"/>
    <n v="115548"/>
    <n v="0.3629"/>
    <n v="0.8599"/>
    <n v="46321"/>
  </r>
  <r>
    <x v="24"/>
    <x v="4"/>
    <n v="169"/>
    <s v="RI"/>
    <s v="Providence"/>
    <n v="2"/>
    <n v="1"/>
    <n v="118825"/>
    <n v="0.37930000000000003"/>
    <n v="0.92149999999999999"/>
    <n v="49329"/>
  </r>
  <r>
    <x v="24"/>
    <x v="5"/>
    <n v="169"/>
    <s v="RI"/>
    <s v="Providence"/>
    <n v="2"/>
    <n v="1"/>
    <n v="126458"/>
    <n v="0.374"/>
    <n v="0.96220000000000006"/>
    <n v="51454"/>
  </r>
  <r>
    <x v="24"/>
    <x v="6"/>
    <n v="169"/>
    <s v="RI"/>
    <s v="Providence"/>
    <n v="2"/>
    <n v="1"/>
    <n v="132719"/>
    <n v="0.39489999999999997"/>
    <n v="1.002"/>
    <n v="50584"/>
  </r>
  <r>
    <x v="24"/>
    <x v="7"/>
    <n v="169"/>
    <s v="RI"/>
    <s v="Providence"/>
    <n v="2"/>
    <n v="1"/>
    <n v="133008"/>
    <n v="0.38569999999999999"/>
    <n v="1"/>
    <n v="54200"/>
  </r>
  <r>
    <x v="24"/>
    <x v="8"/>
    <n v="169"/>
    <s v="RI"/>
    <s v="Providence"/>
    <n v="2"/>
    <n v="1"/>
    <n v="135516"/>
    <n v="0.33489999999999998"/>
    <n v="0.998"/>
    <n v="48509"/>
  </r>
  <r>
    <x v="24"/>
    <x v="9"/>
    <n v="169"/>
    <s v="RI"/>
    <s v="Providence"/>
    <n v="2"/>
    <n v="1"/>
    <n v="137355"/>
    <n v="0.34060000000000001"/>
    <n v="0.97660000000000002"/>
    <n v="50299"/>
  </r>
  <r>
    <x v="24"/>
    <x v="10"/>
    <n v="169"/>
    <s v="RI"/>
    <s v="Providence"/>
    <n v="2"/>
    <n v="1"/>
    <n v="135474"/>
    <n v="0.31940000000000002"/>
    <n v="0.999"/>
    <n v="56380"/>
  </r>
  <r>
    <x v="24"/>
    <x v="11"/>
    <n v="169"/>
    <s v="RI"/>
    <s v="Providence"/>
    <n v="2"/>
    <n v="1"/>
    <n v="131946"/>
    <n v="0.33600000000000002"/>
    <n v="0.82199999999999995"/>
    <n v="58929"/>
  </r>
  <r>
    <x v="24"/>
    <x v="12"/>
    <n v="169"/>
    <s v="RI"/>
    <s v="Providence"/>
    <n v="2"/>
    <n v="1"/>
    <n v="134863.92000000001"/>
    <n v="0.31390000000000001"/>
    <n v="1"/>
    <n v="58145"/>
  </r>
  <r>
    <x v="24"/>
    <x v="13"/>
    <n v="169"/>
    <s v="RI"/>
    <s v="Providence"/>
    <n v="2"/>
    <n v="1"/>
    <n v="137504.82999999999"/>
    <n v="0.28999999999999998"/>
    <n v="1.0085200000000001"/>
    <n v="61614.785000000003"/>
  </r>
  <r>
    <x v="24"/>
    <x v="14"/>
    <n v="169"/>
    <s v="RI"/>
    <s v="Providence"/>
    <n v="2"/>
    <n v="1"/>
    <n v="140908.88"/>
    <n v="0.27083000000000002"/>
    <n v="1"/>
    <n v="66876"/>
  </r>
  <r>
    <x v="24"/>
    <x v="15"/>
    <n v="169"/>
    <s v="RI"/>
    <s v="Providence"/>
    <n v="2"/>
    <n v="1"/>
    <n v="138236.82999999999"/>
    <n v="0.26241999999999999"/>
    <n v="1"/>
    <n v="70704"/>
  </r>
  <r>
    <x v="24"/>
    <x v="16"/>
    <n v="169"/>
    <s v="RI"/>
    <s v="Providence"/>
    <n v="2"/>
    <n v="1"/>
    <n v="140752.16"/>
    <n v="0.26252999999999999"/>
    <n v="1"/>
    <n v="72396"/>
  </r>
  <r>
    <x v="24"/>
    <x v="17"/>
    <n v="169"/>
    <s v="RI"/>
    <s v="Providence"/>
    <n v="2"/>
    <n v="1"/>
    <n v="149921.64000000001"/>
    <n v="0.26673000000000002"/>
    <n v="1.02196"/>
    <n v="76444"/>
  </r>
  <r>
    <x v="24"/>
    <x v="18"/>
    <n v="169"/>
    <s v="RI"/>
    <s v="Providence"/>
    <n v="2"/>
    <n v="1"/>
    <n v="154798.79999999999"/>
    <n v="0.23874000000000001"/>
    <n v="1.0321199999999999"/>
    <n v="80763"/>
  </r>
  <r>
    <x v="24"/>
    <x v="19"/>
    <n v="169"/>
    <s v="RI"/>
    <s v="Providence"/>
    <n v="2"/>
    <n v="1"/>
    <n v="163191.10999999999"/>
    <n v="0.23941999999999999"/>
    <n v="1.0218700000000001"/>
    <n v="84867"/>
  </r>
  <r>
    <x v="24"/>
    <x v="20"/>
    <n v="169"/>
    <s v="RI"/>
    <s v="Providence"/>
    <n v="2"/>
    <n v="1"/>
    <n v="168841"/>
    <n v="0.23941999999999999"/>
    <n v="1.01719"/>
    <n v="88955"/>
  </r>
  <r>
    <x v="24"/>
    <x v="21"/>
    <n v="169"/>
    <s v="RI"/>
    <s v="Providence"/>
    <n v="2"/>
    <n v="1"/>
    <m/>
    <m/>
    <m/>
    <m/>
  </r>
  <r>
    <x v="25"/>
    <x v="0"/>
    <n v="173"/>
    <s v="GA"/>
    <s v="Atlanta"/>
    <n v="2"/>
    <n v="3"/>
    <n v="64588"/>
    <n v="0.82899999999999996"/>
    <n v="1"/>
    <n v="13816"/>
  </r>
  <r>
    <x v="25"/>
    <x v="1"/>
    <n v="173"/>
    <s v="GA"/>
    <s v="Atlanta"/>
    <n v="2"/>
    <n v="3"/>
    <n v="66371"/>
    <n v="0.73799999999999999"/>
    <m/>
    <m/>
  </r>
  <r>
    <x v="25"/>
    <x v="2"/>
    <n v="173"/>
    <s v="GA"/>
    <s v="Atlanta"/>
    <n v="2"/>
    <n v="3"/>
    <n v="63274"/>
    <n v="0.71299999999999997"/>
    <n v="1"/>
    <n v="15062"/>
  </r>
  <r>
    <x v="25"/>
    <x v="3"/>
    <n v="173"/>
    <s v="GA"/>
    <s v="Atlanta"/>
    <n v="2"/>
    <n v="3"/>
    <n v="70973"/>
    <n v="0.67500000000000004"/>
    <n v="1"/>
    <n v="30459"/>
  </r>
  <r>
    <x v="25"/>
    <x v="4"/>
    <n v="173"/>
    <s v="GA"/>
    <s v="Atlanta"/>
    <n v="2"/>
    <n v="3"/>
    <n v="73515"/>
    <n v="0.56799999999999995"/>
    <n v="1"/>
    <n v="25271"/>
  </r>
  <r>
    <x v="25"/>
    <x v="5"/>
    <n v="173"/>
    <s v="GA"/>
    <s v="Atlanta"/>
    <n v="2"/>
    <n v="3"/>
    <n v="75341.5"/>
    <n v="0.57974000000000003"/>
    <m/>
    <m/>
  </r>
  <r>
    <x v="25"/>
    <x v="6"/>
    <n v="173"/>
    <s v="GA"/>
    <s v="Atlanta"/>
    <n v="2"/>
    <n v="3"/>
    <n v="77168"/>
    <n v="0.60199999999999998"/>
    <n v="1"/>
    <n v="45229"/>
  </r>
  <r>
    <x v="25"/>
    <x v="7"/>
    <n v="173"/>
    <s v="GA"/>
    <s v="Atlanta"/>
    <n v="2"/>
    <n v="3"/>
    <n v="84016"/>
    <n v="0.65590000000000004"/>
    <n v="1"/>
    <n v="44058"/>
  </r>
  <r>
    <x v="25"/>
    <x v="8"/>
    <n v="173"/>
    <s v="GA"/>
    <s v="Atlanta"/>
    <n v="2"/>
    <n v="3"/>
    <n v="82030"/>
    <n v="0.57969999999999999"/>
    <n v="1"/>
    <n v="44810"/>
  </r>
  <r>
    <x v="25"/>
    <x v="9"/>
    <n v="173"/>
    <s v="GA"/>
    <s v="Atlanta"/>
    <n v="2"/>
    <n v="3"/>
    <n v="78519.491999999998"/>
    <n v="0.59760000000000002"/>
    <n v="1"/>
    <n v="41213.383000000002"/>
  </r>
  <r>
    <x v="25"/>
    <x v="10"/>
    <n v="173"/>
    <s v="GA"/>
    <s v="Atlanta"/>
    <n v="2"/>
    <n v="3"/>
    <n v="73688"/>
    <n v="0.71"/>
    <n v="1"/>
    <n v="39135"/>
  </r>
  <r>
    <x v="25"/>
    <x v="11"/>
    <n v="173"/>
    <s v="GA"/>
    <s v="Atlanta"/>
    <n v="2"/>
    <n v="3"/>
    <n v="88297"/>
    <n v="0.69199999999999995"/>
    <n v="1"/>
    <n v="33748"/>
  </r>
  <r>
    <x v="25"/>
    <x v="12"/>
    <n v="173"/>
    <s v="GA"/>
    <s v="Atlanta"/>
    <n v="2"/>
    <n v="3"/>
    <n v="88296.906000000003"/>
    <n v="0.70799999999999996"/>
    <n v="1"/>
    <n v="26535"/>
  </r>
  <r>
    <x v="25"/>
    <x v="13"/>
    <n v="173"/>
    <s v="GA"/>
    <s v="Atlanta"/>
    <n v="2"/>
    <n v="3"/>
    <n v="91840"/>
    <n v="0.80679999999999996"/>
    <n v="1"/>
    <n v="30197"/>
  </r>
  <r>
    <x v="25"/>
    <x v="14"/>
    <n v="173"/>
    <s v="GA"/>
    <s v="Atlanta"/>
    <n v="2"/>
    <n v="3"/>
    <n v="93836.335999999996"/>
    <n v="0.78830999999999996"/>
    <n v="1"/>
    <n v="32693"/>
  </r>
  <r>
    <x v="25"/>
    <x v="15"/>
    <n v="173"/>
    <s v="GA"/>
    <s v="Atlanta"/>
    <n v="2"/>
    <n v="3"/>
    <n v="92964.976999999999"/>
    <n v="0.73099000000000003"/>
    <n v="1"/>
    <n v="25441"/>
  </r>
  <r>
    <x v="25"/>
    <x v="16"/>
    <n v="173"/>
    <s v="GA"/>
    <s v="Atlanta"/>
    <n v="2"/>
    <n v="3"/>
    <n v="104788"/>
    <n v="0.77024000000000004"/>
    <n v="1"/>
    <n v="27493"/>
  </r>
  <r>
    <x v="25"/>
    <x v="17"/>
    <n v="173"/>
    <s v="GA"/>
    <s v="Atlanta"/>
    <n v="2"/>
    <n v="3"/>
    <n v="90948"/>
    <n v="0.87122999999999995"/>
    <n v="1"/>
    <n v="34176"/>
  </r>
  <r>
    <x v="25"/>
    <x v="18"/>
    <n v="173"/>
    <s v="GA"/>
    <s v="Atlanta"/>
    <n v="2"/>
    <n v="3"/>
    <n v="88768"/>
    <n v="0.77620999999999996"/>
    <n v="1"/>
    <n v="31232"/>
  </r>
  <r>
    <x v="25"/>
    <x v="19"/>
    <n v="173"/>
    <s v="GA"/>
    <s v="Atlanta"/>
    <n v="2"/>
    <n v="3"/>
    <n v="94943"/>
    <n v="0.77263999999999999"/>
    <n v="1"/>
    <n v="21571"/>
  </r>
  <r>
    <x v="25"/>
    <x v="20"/>
    <n v="173"/>
    <s v="GA"/>
    <s v="Atlanta"/>
    <n v="2"/>
    <n v="3"/>
    <n v="102498"/>
    <n v="0.79495000000000005"/>
    <n v="1"/>
    <n v="35709"/>
  </r>
  <r>
    <x v="25"/>
    <x v="21"/>
    <n v="173"/>
    <s v="GA"/>
    <s v="Atlanta"/>
    <n v="2"/>
    <n v="3"/>
    <m/>
    <m/>
    <m/>
    <m/>
  </r>
  <r>
    <x v="26"/>
    <x v="0"/>
    <n v="213"/>
    <s v="MD"/>
    <s v="Baltimore"/>
    <n v="2"/>
    <n v="1"/>
    <n v="309602.03000000003"/>
    <n v="1.071"/>
    <m/>
    <m/>
  </r>
  <r>
    <x v="26"/>
    <x v="1"/>
    <n v="213"/>
    <s v="MD"/>
    <s v="Baltimore"/>
    <n v="2"/>
    <n v="1"/>
    <n v="305521.21999999997"/>
    <n v="1.0740000000000001"/>
    <m/>
    <m/>
  </r>
  <r>
    <x v="26"/>
    <x v="2"/>
    <n v="213"/>
    <s v="MD"/>
    <s v="Baltimore"/>
    <n v="2"/>
    <n v="1"/>
    <n v="316311.03000000003"/>
    <n v="1.0249999999999999"/>
    <m/>
    <m/>
  </r>
  <r>
    <x v="26"/>
    <x v="3"/>
    <n v="213"/>
    <s v="MD"/>
    <s v="Baltimore"/>
    <n v="2"/>
    <n v="1"/>
    <n v="322914.69"/>
    <n v="0.97799999999999998"/>
    <m/>
    <m/>
  </r>
  <r>
    <x v="26"/>
    <x v="4"/>
    <n v="213"/>
    <s v="MD"/>
    <s v="Baltimore"/>
    <n v="2"/>
    <n v="1"/>
    <n v="320985.90999999997"/>
    <n v="0.95699999999999996"/>
    <m/>
    <m/>
  </r>
  <r>
    <x v="26"/>
    <x v="5"/>
    <n v="213"/>
    <s v="MD"/>
    <s v="Baltimore"/>
    <n v="2"/>
    <n v="1"/>
    <n v="331888.38"/>
    <n v="0.92200000000000004"/>
    <m/>
    <m/>
  </r>
  <r>
    <x v="26"/>
    <x v="6"/>
    <n v="213"/>
    <s v="MD"/>
    <s v="Baltimore"/>
    <n v="2"/>
    <n v="1"/>
    <n v="346691.72"/>
    <n v="0.90500000000000003"/>
    <m/>
    <m/>
  </r>
  <r>
    <x v="26"/>
    <x v="7"/>
    <n v="213"/>
    <s v="MD"/>
    <s v="Baltimore"/>
    <n v="2"/>
    <n v="1"/>
    <n v="367517.25"/>
    <n v="0.88700000000000001"/>
    <m/>
    <m/>
  </r>
  <r>
    <x v="26"/>
    <x v="8"/>
    <n v="213"/>
    <s v="MD"/>
    <s v="Baltimore"/>
    <n v="2"/>
    <n v="1"/>
    <n v="398009.47"/>
    <n v="0.82599999999999996"/>
    <m/>
    <m/>
  </r>
  <r>
    <x v="26"/>
    <x v="9"/>
    <n v="213"/>
    <s v="MD"/>
    <s v="Baltimore"/>
    <n v="2"/>
    <n v="1"/>
    <n v="401328.97"/>
    <n v="0.76"/>
    <m/>
    <m/>
  </r>
  <r>
    <x v="26"/>
    <x v="10"/>
    <n v="213"/>
    <s v="MD"/>
    <s v="Baltimore"/>
    <n v="2"/>
    <n v="1"/>
    <n v="392941.13"/>
    <n v="0.72699999999999998"/>
    <m/>
    <m/>
  </r>
  <r>
    <x v="26"/>
    <x v="11"/>
    <n v="213"/>
    <s v="MD"/>
    <s v="Baltimore"/>
    <n v="2"/>
    <n v="1"/>
    <n v="390558"/>
    <n v="0.67700000000000005"/>
    <m/>
    <m/>
  </r>
  <r>
    <x v="26"/>
    <x v="12"/>
    <n v="213"/>
    <s v="MD"/>
    <s v="Baltimore"/>
    <n v="2"/>
    <n v="1"/>
    <n v="392868"/>
    <n v="0.68100000000000005"/>
    <n v="1"/>
    <n v="88300.210999999996"/>
  </r>
  <r>
    <x v="26"/>
    <x v="13"/>
    <n v="213"/>
    <s v="MD"/>
    <s v="Baltimore"/>
    <n v="2"/>
    <n v="1"/>
    <n v="401291.78"/>
    <n v="0.69699999999999995"/>
    <n v="1.03979"/>
    <n v="91286"/>
  </r>
  <r>
    <x v="26"/>
    <x v="14"/>
    <n v="213"/>
    <s v="MD"/>
    <s v="Baltimore"/>
    <n v="2"/>
    <n v="1"/>
    <n v="408095.22"/>
    <n v="0.71699999999999997"/>
    <n v="1.0738399999999999"/>
    <n v="90489"/>
  </r>
  <r>
    <x v="26"/>
    <x v="15"/>
    <n v="213"/>
    <s v="MD"/>
    <s v="Baltimore"/>
    <n v="2"/>
    <n v="1"/>
    <n v="399465.75"/>
    <n v="0.71199999999999997"/>
    <n v="1.01633"/>
    <n v="75862"/>
  </r>
  <r>
    <x v="26"/>
    <x v="16"/>
    <n v="213"/>
    <s v="MD"/>
    <s v="Baltimore"/>
    <n v="2"/>
    <n v="1"/>
    <n v="391121.59"/>
    <n v="0.72699999999999998"/>
    <n v="1"/>
    <n v="84474.452999999994"/>
  </r>
  <r>
    <x v="26"/>
    <x v="17"/>
    <n v="213"/>
    <s v="MD"/>
    <s v="Baltimore"/>
    <n v="2"/>
    <n v="1"/>
    <n v="403454.91"/>
    <n v="0.74099999999999999"/>
    <n v="1"/>
    <n v="87541.883000000002"/>
  </r>
  <r>
    <x v="26"/>
    <x v="18"/>
    <n v="213"/>
    <s v="MD"/>
    <s v="Baltimore"/>
    <n v="2"/>
    <n v="1"/>
    <n v="419686.03"/>
    <n v="0.73"/>
    <n v="1"/>
    <n v="89866.172000000006"/>
  </r>
  <r>
    <x v="26"/>
    <x v="19"/>
    <n v="213"/>
    <s v="MD"/>
    <s v="Baltimore"/>
    <n v="2"/>
    <n v="1"/>
    <n v="437242.41"/>
    <n v="0.73299999999999998"/>
    <n v="1"/>
    <n v="86953.804999999993"/>
  </r>
  <r>
    <x v="26"/>
    <x v="20"/>
    <n v="213"/>
    <s v="MD"/>
    <s v="Baltimore"/>
    <n v="2"/>
    <n v="1"/>
    <n v="455219.38"/>
    <n v="0.77100000000000002"/>
    <n v="1"/>
    <n v="92637.054999999993"/>
  </r>
  <r>
    <x v="26"/>
    <x v="21"/>
    <n v="213"/>
    <s v="MD"/>
    <s v="Baltimore"/>
    <n v="2"/>
    <n v="1"/>
    <n v="439326.25"/>
    <n v="0.79900000000000004"/>
    <n v="1"/>
    <n v="98640.18"/>
  </r>
  <r>
    <x v="27"/>
    <x v="0"/>
    <n v="161"/>
    <s v="GA"/>
    <s v="Atlanta"/>
    <n v="2"/>
    <n v="1"/>
    <n v="175752"/>
    <n v="0.68500000000000005"/>
    <m/>
    <m/>
  </r>
  <r>
    <x v="27"/>
    <x v="1"/>
    <n v="161"/>
    <s v="GA"/>
    <s v="Atlanta"/>
    <n v="2"/>
    <n v="1"/>
    <n v="168259.5"/>
    <n v="0.66993999999999998"/>
    <m/>
    <m/>
  </r>
  <r>
    <x v="27"/>
    <x v="2"/>
    <n v="161"/>
    <s v="GA"/>
    <s v="Atlanta"/>
    <n v="2"/>
    <n v="1"/>
    <n v="160767"/>
    <n v="0.61299999999999999"/>
    <m/>
    <m/>
  </r>
  <r>
    <x v="27"/>
    <x v="3"/>
    <n v="161"/>
    <s v="GA"/>
    <s v="Atlanta"/>
    <n v="2"/>
    <n v="1"/>
    <n v="157665"/>
    <n v="0.59560000000000002"/>
    <m/>
    <m/>
  </r>
  <r>
    <x v="27"/>
    <x v="4"/>
    <n v="161"/>
    <s v="GA"/>
    <s v="Atlanta"/>
    <n v="2"/>
    <n v="1"/>
    <n v="152408"/>
    <n v="0.52600000000000002"/>
    <m/>
    <m/>
  </r>
  <r>
    <x v="27"/>
    <x v="5"/>
    <n v="161"/>
    <s v="GA"/>
    <s v="Atlanta"/>
    <n v="2"/>
    <n v="1"/>
    <n v="153796.5"/>
    <n v="0.55462"/>
    <m/>
    <m/>
  </r>
  <r>
    <x v="27"/>
    <x v="6"/>
    <n v="161"/>
    <s v="GA"/>
    <s v="Atlanta"/>
    <n v="2"/>
    <n v="1"/>
    <n v="155185"/>
    <n v="0.52200000000000002"/>
    <m/>
    <m/>
  </r>
  <r>
    <x v="27"/>
    <x v="7"/>
    <n v="161"/>
    <s v="GA"/>
    <s v="Atlanta"/>
    <n v="2"/>
    <n v="1"/>
    <n v="179982"/>
    <n v="0.55900000000000005"/>
    <n v="1.018"/>
    <n v="69078"/>
  </r>
  <r>
    <x v="27"/>
    <x v="8"/>
    <n v="161"/>
    <s v="GA"/>
    <s v="Atlanta"/>
    <n v="2"/>
    <n v="1"/>
    <n v="150312"/>
    <n v="0.59499999999999997"/>
    <n v="1"/>
    <n v="69991"/>
  </r>
  <r>
    <x v="27"/>
    <x v="9"/>
    <n v="161"/>
    <s v="GA"/>
    <s v="Atlanta"/>
    <n v="2"/>
    <n v="1"/>
    <n v="142597"/>
    <n v="0.53700000000000003"/>
    <n v="1"/>
    <n v="51762"/>
  </r>
  <r>
    <x v="27"/>
    <x v="10"/>
    <n v="161"/>
    <s v="GA"/>
    <s v="Atlanta"/>
    <n v="2"/>
    <n v="1"/>
    <n v="135636"/>
    <n v="0.51200000000000001"/>
    <n v="1"/>
    <n v="46068"/>
  </r>
  <r>
    <x v="27"/>
    <x v="11"/>
    <n v="161"/>
    <s v="GA"/>
    <s v="Atlanta"/>
    <n v="2"/>
    <n v="1"/>
    <n v="139393"/>
    <n v="0.51"/>
    <n v="1"/>
    <n v="35327"/>
  </r>
  <r>
    <x v="27"/>
    <x v="12"/>
    <n v="161"/>
    <s v="GA"/>
    <s v="Atlanta"/>
    <n v="2"/>
    <n v="1"/>
    <n v="133069"/>
    <n v="0.51200000000000001"/>
    <n v="1"/>
    <n v="38694"/>
  </r>
  <r>
    <x v="27"/>
    <x v="13"/>
    <n v="161"/>
    <s v="GA"/>
    <s v="Atlanta"/>
    <n v="2"/>
    <n v="1"/>
    <n v="142493.63"/>
    <n v="0.55500000000000005"/>
    <n v="1"/>
    <n v="42145"/>
  </r>
  <r>
    <x v="27"/>
    <x v="14"/>
    <n v="161"/>
    <s v="GA"/>
    <s v="Atlanta"/>
    <n v="2"/>
    <n v="1"/>
    <n v="151624.95000000001"/>
    <n v="0.57799999999999996"/>
    <n v="1"/>
    <n v="48015"/>
  </r>
  <r>
    <x v="27"/>
    <x v="15"/>
    <n v="161"/>
    <s v="GA"/>
    <s v="Atlanta"/>
    <n v="2"/>
    <n v="1"/>
    <n v="171106.55"/>
    <n v="0.60399999999999998"/>
    <n v="1"/>
    <n v="54236"/>
  </r>
  <r>
    <x v="27"/>
    <x v="16"/>
    <n v="161"/>
    <s v="GA"/>
    <s v="Atlanta"/>
    <n v="2"/>
    <n v="1"/>
    <n v="172939.92"/>
    <n v="0.67030000000000001"/>
    <n v="1.0000199999999999"/>
    <n v="53815.972999999998"/>
  </r>
  <r>
    <x v="27"/>
    <x v="17"/>
    <n v="161"/>
    <s v="GA"/>
    <s v="Atlanta"/>
    <n v="2"/>
    <n v="1"/>
    <n v="188916.06"/>
    <n v="0.68059999999999998"/>
    <n v="1"/>
    <n v="51902.945"/>
  </r>
  <r>
    <x v="27"/>
    <x v="18"/>
    <n v="161"/>
    <s v="GA"/>
    <s v="Atlanta"/>
    <n v="2"/>
    <n v="1"/>
    <n v="188718.81"/>
    <n v="0.69410000000000005"/>
    <n v="0.99999000000000005"/>
    <n v="47220.491999999998"/>
  </r>
  <r>
    <x v="27"/>
    <x v="19"/>
    <n v="161"/>
    <s v="GA"/>
    <s v="Atlanta"/>
    <n v="2"/>
    <n v="1"/>
    <n v="206005.09"/>
    <n v="0.68030000000000002"/>
    <n v="1"/>
    <n v="48218.813000000002"/>
  </r>
  <r>
    <x v="27"/>
    <x v="20"/>
    <n v="161"/>
    <s v="GA"/>
    <s v="Atlanta"/>
    <n v="2"/>
    <n v="1"/>
    <n v="195511.2"/>
    <n v="0.72448000000000001"/>
    <n v="1"/>
    <n v="48764"/>
  </r>
  <r>
    <x v="27"/>
    <x v="21"/>
    <n v="161"/>
    <s v="GA"/>
    <s v="Atlanta"/>
    <n v="2"/>
    <n v="1"/>
    <m/>
    <m/>
    <m/>
    <m/>
  </r>
  <r>
    <x v="28"/>
    <x v="0"/>
    <n v="156"/>
    <s v="WA"/>
    <s v="Seattle"/>
    <n v="2"/>
    <n v="1"/>
    <n v="405100"/>
    <n v="0.875"/>
    <n v="1"/>
    <n v="36600"/>
  </r>
  <r>
    <x v="28"/>
    <x v="1"/>
    <n v="156"/>
    <s v="WA"/>
    <s v="Seattle"/>
    <n v="2"/>
    <n v="1"/>
    <n v="414900"/>
    <n v="0.82450999999999997"/>
    <n v="1"/>
    <n v="34200"/>
  </r>
  <r>
    <x v="28"/>
    <x v="2"/>
    <n v="156"/>
    <s v="WA"/>
    <s v="Seattle"/>
    <n v="2"/>
    <n v="1"/>
    <n v="424700"/>
    <n v="0.85899999999999999"/>
    <n v="1"/>
    <n v="36700"/>
  </r>
  <r>
    <x v="28"/>
    <x v="3"/>
    <n v="156"/>
    <s v="WA"/>
    <s v="Seattle"/>
    <n v="2"/>
    <n v="1"/>
    <n v="435850"/>
    <n v="0.84284999999999999"/>
    <n v="1"/>
    <n v="35900"/>
  </r>
  <r>
    <x v="28"/>
    <x v="4"/>
    <n v="156"/>
    <s v="WA"/>
    <s v="Seattle"/>
    <n v="2"/>
    <n v="1"/>
    <n v="447000"/>
    <n v="0.88800000000000001"/>
    <n v="1"/>
    <n v="37900"/>
  </r>
  <r>
    <x v="28"/>
    <x v="5"/>
    <n v="156"/>
    <s v="WA"/>
    <s v="Seattle"/>
    <n v="2"/>
    <n v="1"/>
    <n v="474450"/>
    <n v="0.89707999999999999"/>
    <n v="1"/>
    <n v="40300"/>
  </r>
  <r>
    <x v="28"/>
    <x v="6"/>
    <n v="156"/>
    <s v="WA"/>
    <s v="Seattle"/>
    <n v="2"/>
    <n v="1"/>
    <n v="501900"/>
    <n v="0.92400000000000004"/>
    <n v="1"/>
    <n v="46000"/>
  </r>
  <r>
    <x v="28"/>
    <x v="7"/>
    <n v="156"/>
    <s v="WA"/>
    <s v="Seattle"/>
    <n v="2"/>
    <n v="1"/>
    <n v="541400"/>
    <n v="0.80349999999999999"/>
    <n v="1"/>
    <n v="46700"/>
  </r>
  <r>
    <x v="28"/>
    <x v="8"/>
    <n v="156"/>
    <s v="WA"/>
    <s v="Seattle"/>
    <n v="2"/>
    <n v="1"/>
    <n v="580900"/>
    <n v="0.62"/>
    <n v="0.47"/>
    <n v="95700"/>
  </r>
  <r>
    <x v="28"/>
    <x v="9"/>
    <n v="156"/>
    <s v="WA"/>
    <s v="Seattle"/>
    <n v="2"/>
    <n v="1"/>
    <n v="563200"/>
    <n v="0.74299999999999999"/>
    <n v="0.69"/>
    <n v="73000"/>
  </r>
  <r>
    <x v="28"/>
    <x v="10"/>
    <n v="156"/>
    <s v="WA"/>
    <s v="Seattle"/>
    <n v="2"/>
    <n v="1"/>
    <n v="557000"/>
    <n v="0.68300000000000005"/>
    <n v="0.93"/>
    <n v="67200"/>
  </r>
  <r>
    <x v="28"/>
    <x v="11"/>
    <n v="156"/>
    <s v="WA"/>
    <s v="Seattle"/>
    <n v="2"/>
    <n v="1"/>
    <n v="567800"/>
    <n v="0.63500000000000001"/>
    <n v="0.92"/>
    <n v="83800"/>
  </r>
  <r>
    <x v="28"/>
    <x v="12"/>
    <n v="156"/>
    <s v="WA"/>
    <s v="Seattle"/>
    <n v="2"/>
    <n v="1"/>
    <n v="597900"/>
    <n v="0.64200000000000002"/>
    <n v="0.91400000000000003"/>
    <n v="98424.391000000003"/>
  </r>
  <r>
    <x v="28"/>
    <x v="13"/>
    <n v="156"/>
    <s v="WA"/>
    <s v="Seattle"/>
    <n v="2"/>
    <n v="1"/>
    <n v="630900"/>
    <n v="0.66"/>
    <n v="0.95714999999999995"/>
    <n v="94018"/>
  </r>
  <r>
    <x v="28"/>
    <x v="14"/>
    <n v="156"/>
    <s v="WA"/>
    <s v="Seattle"/>
    <n v="2"/>
    <n v="1"/>
    <n v="641700"/>
    <n v="0.66500000000000004"/>
    <n v="1.00735"/>
    <n v="100415.81"/>
  </r>
  <r>
    <x v="28"/>
    <x v="15"/>
    <n v="156"/>
    <s v="WA"/>
    <s v="Seattle"/>
    <n v="2"/>
    <n v="1"/>
    <n v="708600"/>
    <n v="0.68100000000000005"/>
    <n v="1.0188299999999999"/>
    <n v="106450.55"/>
  </r>
  <r>
    <x v="28"/>
    <x v="16"/>
    <n v="156"/>
    <s v="WA"/>
    <s v="Seattle"/>
    <n v="2"/>
    <n v="1"/>
    <n v="733300"/>
    <n v="0.69899999999999995"/>
    <n v="0.99478"/>
    <n v="112691.38"/>
  </r>
  <r>
    <x v="28"/>
    <x v="17"/>
    <n v="156"/>
    <s v="WA"/>
    <s v="Seattle"/>
    <n v="2"/>
    <n v="1"/>
    <n v="779100"/>
    <n v="0.68200000000000005"/>
    <n v="1.0102899999999999"/>
    <n v="116600"/>
  </r>
  <r>
    <x v="28"/>
    <x v="18"/>
    <n v="156"/>
    <s v="WA"/>
    <s v="Seattle"/>
    <n v="2"/>
    <n v="1"/>
    <n v="785600"/>
    <n v="0.68899999999999995"/>
    <n v="1.04287"/>
    <n v="114300"/>
  </r>
  <r>
    <x v="28"/>
    <x v="19"/>
    <n v="156"/>
    <s v="WA"/>
    <s v="Seattle"/>
    <n v="2"/>
    <n v="1"/>
    <n v="876900"/>
    <n v="0.71599999999999997"/>
    <n v="1"/>
    <n v="141400"/>
  </r>
  <r>
    <x v="28"/>
    <x v="20"/>
    <n v="156"/>
    <s v="WA"/>
    <s v="Seattle"/>
    <n v="2"/>
    <n v="1"/>
    <n v="865100"/>
    <n v="0.75"/>
    <n v="1.00431"/>
    <n v="139100"/>
  </r>
  <r>
    <x v="28"/>
    <x v="21"/>
    <n v="156"/>
    <s v="WA"/>
    <s v="Seattle"/>
    <n v="2"/>
    <n v="1"/>
    <m/>
    <m/>
    <m/>
    <m/>
  </r>
  <r>
    <x v="29"/>
    <x v="0"/>
    <n v="219"/>
    <s v="MO"/>
    <s v="St. Louis"/>
    <n v="2"/>
    <n v="3"/>
    <m/>
    <m/>
    <n v="1"/>
    <n v="0"/>
  </r>
  <r>
    <x v="29"/>
    <x v="1"/>
    <n v="219"/>
    <s v="MO"/>
    <s v="St. Louis"/>
    <n v="2"/>
    <n v="3"/>
    <m/>
    <m/>
    <n v="1"/>
    <n v="0"/>
  </r>
  <r>
    <x v="29"/>
    <x v="2"/>
    <n v="219"/>
    <s v="MO"/>
    <s v="St. Louis"/>
    <n v="2"/>
    <n v="3"/>
    <m/>
    <m/>
    <n v="1.7190000000000001"/>
    <n v="2393.973"/>
  </r>
  <r>
    <x v="29"/>
    <x v="3"/>
    <n v="219"/>
    <s v="MO"/>
    <s v="St. Louis"/>
    <n v="2"/>
    <n v="3"/>
    <m/>
    <m/>
    <n v="0.40100000000000002"/>
    <n v="10097.972"/>
  </r>
  <r>
    <x v="29"/>
    <x v="4"/>
    <n v="219"/>
    <s v="MO"/>
    <s v="St. Louis"/>
    <n v="2"/>
    <n v="3"/>
    <m/>
    <m/>
    <n v="0.64800000000000002"/>
    <n v="12483.078"/>
  </r>
  <r>
    <x v="29"/>
    <x v="5"/>
    <n v="219"/>
    <s v="MO"/>
    <s v="St. Louis"/>
    <n v="2"/>
    <n v="3"/>
    <n v="61677.785000000003"/>
    <n v="0.94099999999999995"/>
    <n v="0.52100000000000002"/>
    <n v="15524.959000000001"/>
  </r>
  <r>
    <x v="29"/>
    <x v="6"/>
    <n v="219"/>
    <s v="MO"/>
    <s v="St. Louis"/>
    <n v="2"/>
    <n v="3"/>
    <n v="62178.773000000001"/>
    <n v="0.97"/>
    <n v="2.621"/>
    <n v="16136.312"/>
  </r>
  <r>
    <x v="29"/>
    <x v="7"/>
    <n v="219"/>
    <s v="MO"/>
    <s v="St. Louis"/>
    <n v="2"/>
    <n v="3"/>
    <n v="63834.813000000002"/>
    <n v="0.93600000000000005"/>
    <n v="0.85699999999999998"/>
    <n v="12123.143"/>
  </r>
  <r>
    <x v="29"/>
    <x v="8"/>
    <n v="219"/>
    <s v="MO"/>
    <s v="St. Louis"/>
    <n v="2"/>
    <n v="3"/>
    <n v="68572.906000000003"/>
    <n v="0.90900000000000003"/>
    <n v="1.26"/>
    <n v="11367.527"/>
  </r>
  <r>
    <x v="29"/>
    <x v="9"/>
    <n v="219"/>
    <s v="MO"/>
    <s v="St. Louis"/>
    <n v="2"/>
    <n v="3"/>
    <n v="71095.077999999994"/>
    <n v="0.88100000000000001"/>
    <n v="1.157"/>
    <n v="15107.558000000001"/>
  </r>
  <r>
    <x v="29"/>
    <x v="10"/>
    <n v="219"/>
    <s v="MO"/>
    <s v="St. Louis"/>
    <n v="2"/>
    <n v="3"/>
    <n v="67593.991999999998"/>
    <n v="0.81299999999999994"/>
    <n v="1.1060000000000001"/>
    <n v="18116.331999999999"/>
  </r>
  <r>
    <x v="29"/>
    <x v="11"/>
    <n v="219"/>
    <s v="MO"/>
    <s v="St. Louis"/>
    <n v="2"/>
    <n v="3"/>
    <n v="70076.648000000001"/>
    <n v="0.77900000000000003"/>
    <n v="1.286"/>
    <n v="22146.187999999998"/>
  </r>
  <r>
    <x v="29"/>
    <x v="12"/>
    <n v="219"/>
    <s v="MO"/>
    <s v="St. Louis"/>
    <n v="2"/>
    <n v="3"/>
    <n v="70327.983999999997"/>
    <n v="0.78500000000000003"/>
    <n v="1"/>
    <n v="28474"/>
  </r>
  <r>
    <x v="29"/>
    <x v="13"/>
    <n v="219"/>
    <s v="MO"/>
    <s v="St. Louis"/>
    <n v="2"/>
    <n v="3"/>
    <n v="68073.148000000001"/>
    <n v="0.80100000000000005"/>
    <n v="1.0094099999999999"/>
    <n v="32324.822"/>
  </r>
  <r>
    <x v="29"/>
    <x v="14"/>
    <n v="219"/>
    <s v="MO"/>
    <s v="St. Louis"/>
    <n v="2"/>
    <n v="3"/>
    <n v="66552.273000000001"/>
    <n v="0.79900000000000004"/>
    <n v="1"/>
    <n v="30600.067999999999"/>
  </r>
  <r>
    <x v="29"/>
    <x v="15"/>
    <n v="219"/>
    <s v="MO"/>
    <s v="St. Louis"/>
    <n v="2"/>
    <n v="3"/>
    <n v="74596.523000000001"/>
    <n v="0.78"/>
    <n v="1"/>
    <n v="30778.664000000001"/>
  </r>
  <r>
    <x v="29"/>
    <x v="16"/>
    <n v="219"/>
    <s v="MO"/>
    <s v="St. Louis"/>
    <n v="2"/>
    <n v="3"/>
    <n v="75188.906000000003"/>
    <n v="0.79500000000000004"/>
    <n v="1"/>
    <n v="33826.527000000002"/>
  </r>
  <r>
    <x v="29"/>
    <x v="17"/>
    <n v="219"/>
    <s v="MO"/>
    <s v="St. Louis"/>
    <n v="2"/>
    <n v="3"/>
    <n v="81052.5"/>
    <n v="0.78400000000000003"/>
    <n v="1"/>
    <n v="33104.563000000002"/>
  </r>
  <r>
    <x v="29"/>
    <x v="18"/>
    <n v="219"/>
    <s v="MO"/>
    <s v="St. Louis"/>
    <n v="2"/>
    <n v="3"/>
    <n v="80666.726999999999"/>
    <n v="0.79400000000000004"/>
    <n v="1"/>
    <n v="35970.629000000001"/>
  </r>
  <r>
    <x v="29"/>
    <x v="19"/>
    <n v="219"/>
    <s v="MO"/>
    <s v="St. Louis"/>
    <n v="2"/>
    <n v="3"/>
    <n v="80147.554999999993"/>
    <n v="0.81399999999999995"/>
    <n v="1"/>
    <n v="35335.828000000001"/>
  </r>
  <r>
    <x v="29"/>
    <x v="20"/>
    <n v="219"/>
    <s v="MO"/>
    <s v="St. Louis"/>
    <n v="2"/>
    <n v="3"/>
    <n v="74159.452999999994"/>
    <n v="0.79800000000000004"/>
    <n v="1"/>
    <n v="32389.032999999999"/>
  </r>
  <r>
    <x v="29"/>
    <x v="21"/>
    <n v="219"/>
    <s v="MO"/>
    <s v="St. Louis"/>
    <n v="2"/>
    <n v="3"/>
    <m/>
    <m/>
    <m/>
    <m/>
  </r>
  <r>
    <x v="30"/>
    <x v="0"/>
    <n v="160"/>
    <s v="OH"/>
    <s v="Cincinnati"/>
    <n v="2"/>
    <n v="1"/>
    <n v="182556"/>
    <n v="1.1306"/>
    <n v="1"/>
    <n v="0"/>
  </r>
  <r>
    <x v="30"/>
    <x v="1"/>
    <n v="160"/>
    <s v="OH"/>
    <s v="Cincinnati"/>
    <n v="2"/>
    <n v="1"/>
    <n v="191756"/>
    <n v="1.1537999999999999"/>
    <n v="1"/>
    <n v="0"/>
  </r>
  <r>
    <x v="30"/>
    <x v="2"/>
    <n v="160"/>
    <s v="OH"/>
    <s v="Cincinnati"/>
    <n v="2"/>
    <n v="1"/>
    <n v="186266"/>
    <n v="1.0229999999999999"/>
    <n v="2.1899000000000002"/>
    <n v="3980"/>
  </r>
  <r>
    <x v="30"/>
    <x v="3"/>
    <n v="160"/>
    <s v="OH"/>
    <s v="Cincinnati"/>
    <n v="2"/>
    <n v="1"/>
    <n v="184407"/>
    <n v="0.95040000000000002"/>
    <n v="0.64039999999999997"/>
    <n v="14854"/>
  </r>
  <r>
    <x v="30"/>
    <x v="4"/>
    <n v="160"/>
    <s v="OH"/>
    <s v="Cincinnati"/>
    <n v="2"/>
    <n v="1"/>
    <n v="182575"/>
    <n v="0.94740000000000002"/>
    <n v="0.48770000000000002"/>
    <n v="29857"/>
  </r>
  <r>
    <x v="30"/>
    <x v="5"/>
    <n v="160"/>
    <s v="OH"/>
    <s v="Cincinnati"/>
    <n v="2"/>
    <n v="1"/>
    <n v="175335"/>
    <n v="0.93610000000000004"/>
    <n v="0.46629999999999999"/>
    <n v="34148"/>
  </r>
  <r>
    <x v="30"/>
    <x v="6"/>
    <n v="160"/>
    <s v="OH"/>
    <s v="Cincinnati"/>
    <n v="2"/>
    <n v="1"/>
    <n v="175369"/>
    <n v="0.87419999999999998"/>
    <n v="1.0740000000000001"/>
    <n v="23227"/>
  </r>
  <r>
    <x v="30"/>
    <x v="7"/>
    <n v="160"/>
    <s v="OH"/>
    <s v="Cincinnati"/>
    <n v="2"/>
    <n v="1"/>
    <n v="182396"/>
    <n v="0.86229999999999996"/>
    <n v="0.82350000000000001"/>
    <n v="38571"/>
  </r>
  <r>
    <x v="30"/>
    <x v="8"/>
    <n v="160"/>
    <s v="OH"/>
    <s v="Cincinnati"/>
    <n v="2"/>
    <n v="1"/>
    <n v="164640"/>
    <n v="0.71150000000000002"/>
    <n v="0.92379999999999995"/>
    <n v="38767"/>
  </r>
  <r>
    <x v="30"/>
    <x v="9"/>
    <n v="160"/>
    <s v="OH"/>
    <s v="Cincinnati"/>
    <n v="2"/>
    <n v="1"/>
    <n v="170416"/>
    <n v="0.76749999999999996"/>
    <n v="0.61880000000000002"/>
    <n v="43065"/>
  </r>
  <r>
    <x v="30"/>
    <x v="10"/>
    <n v="160"/>
    <s v="OH"/>
    <s v="Cincinnati"/>
    <n v="2"/>
    <n v="1"/>
    <n v="167589"/>
    <n v="0.75070000000000003"/>
    <n v="0.37180000000000002"/>
    <n v="80882"/>
  </r>
  <r>
    <x v="30"/>
    <x v="11"/>
    <n v="160"/>
    <s v="OH"/>
    <s v="Cincinnati"/>
    <n v="2"/>
    <n v="1"/>
    <n v="165029"/>
    <n v="0.66810000000000003"/>
    <n v="0.56779999999999997"/>
    <n v="54875"/>
  </r>
  <r>
    <x v="30"/>
    <x v="12"/>
    <n v="160"/>
    <s v="OH"/>
    <s v="Cincinnati"/>
    <n v="2"/>
    <n v="1"/>
    <n v="167148"/>
    <n v="0.61339999999999995"/>
    <n v="0.55510999999999999"/>
    <n v="66999"/>
  </r>
  <r>
    <x v="30"/>
    <x v="13"/>
    <n v="160"/>
    <s v="OH"/>
    <s v="Cincinnati"/>
    <n v="2"/>
    <n v="1"/>
    <n v="163477"/>
    <n v="0.63200000000000001"/>
    <n v="0.48320999999999997"/>
    <n v="78101"/>
  </r>
  <r>
    <x v="30"/>
    <x v="14"/>
    <n v="160"/>
    <s v="OH"/>
    <s v="Cincinnati"/>
    <n v="2"/>
    <n v="1"/>
    <n v="164575"/>
    <n v="0.64300000000000002"/>
    <n v="0.38488"/>
    <n v="75566"/>
  </r>
  <r>
    <x v="30"/>
    <x v="15"/>
    <n v="160"/>
    <s v="OH"/>
    <s v="Cincinnati"/>
    <n v="2"/>
    <n v="1"/>
    <n v="174963"/>
    <n v="0.77100000000000002"/>
    <n v="0.38046000000000002"/>
    <n v="69939"/>
  </r>
  <r>
    <x v="30"/>
    <x v="16"/>
    <n v="160"/>
    <s v="OH"/>
    <s v="Cincinnati"/>
    <n v="2"/>
    <n v="1"/>
    <n v="179463"/>
    <n v="0.76900000000000002"/>
    <n v="0.66113999999999995"/>
    <n v="46689"/>
  </r>
  <r>
    <x v="30"/>
    <x v="17"/>
    <n v="160"/>
    <s v="OH"/>
    <s v="Cincinnati"/>
    <n v="2"/>
    <n v="1"/>
    <n v="191806"/>
    <n v="0.755"/>
    <n v="0.67823"/>
    <n v="48046"/>
  </r>
  <r>
    <x v="30"/>
    <x v="18"/>
    <n v="160"/>
    <s v="OH"/>
    <s v="Cincinnati"/>
    <n v="2"/>
    <n v="1"/>
    <n v="206122"/>
    <n v="0.72599999999999998"/>
    <n v="0.64056000000000002"/>
    <n v="52709"/>
  </r>
  <r>
    <x v="30"/>
    <x v="19"/>
    <n v="160"/>
    <s v="OH"/>
    <s v="Cincinnati"/>
    <n v="2"/>
    <n v="1"/>
    <n v="215460"/>
    <n v="0.71199999999999997"/>
    <n v="0.54269999999999996"/>
    <n v="63405"/>
  </r>
  <r>
    <x v="30"/>
    <x v="20"/>
    <n v="160"/>
    <s v="OH"/>
    <s v="Cincinnati"/>
    <n v="2"/>
    <n v="1"/>
    <n v="205439"/>
    <n v="0.70499999999999996"/>
    <n v="0.51144999999999996"/>
    <n v="67309"/>
  </r>
  <r>
    <x v="30"/>
    <x v="21"/>
    <n v="160"/>
    <s v="OH"/>
    <s v="Cincinnati"/>
    <n v="2"/>
    <n v="1"/>
    <m/>
    <m/>
    <m/>
    <m/>
  </r>
  <r>
    <x v="31"/>
    <x v="0"/>
    <n v="206"/>
    <s v="IL"/>
    <s v="Chicago"/>
    <n v="2"/>
    <n v="3"/>
    <n v="277964.90999999997"/>
    <n v="0.60189999999999999"/>
    <m/>
    <m/>
  </r>
  <r>
    <x v="31"/>
    <x v="1"/>
    <n v="206"/>
    <s v="IL"/>
    <s v="Chicago"/>
    <n v="2"/>
    <n v="3"/>
    <n v="277053.15999999997"/>
    <n v="0.57920000000000005"/>
    <m/>
    <m/>
  </r>
  <r>
    <x v="31"/>
    <x v="2"/>
    <n v="206"/>
    <s v="IL"/>
    <s v="Chicago"/>
    <n v="2"/>
    <n v="3"/>
    <n v="335170.5"/>
    <n v="0.4743"/>
    <m/>
    <m/>
  </r>
  <r>
    <x v="31"/>
    <x v="3"/>
    <n v="206"/>
    <s v="IL"/>
    <s v="Chicago"/>
    <n v="2"/>
    <n v="3"/>
    <n v="334423.75"/>
    <n v="0.42330000000000001"/>
    <m/>
    <m/>
  </r>
  <r>
    <x v="31"/>
    <x v="4"/>
    <n v="206"/>
    <s v="IL"/>
    <s v="Chicago"/>
    <n v="2"/>
    <n v="3"/>
    <n v="341252.5"/>
    <n v="0.41749999999999998"/>
    <m/>
    <m/>
  </r>
  <r>
    <x v="31"/>
    <x v="5"/>
    <n v="206"/>
    <s v="IL"/>
    <s v="Chicago"/>
    <n v="2"/>
    <n v="3"/>
    <n v="387442.06"/>
    <n v="0.40949999999999998"/>
    <m/>
    <m/>
  </r>
  <r>
    <x v="31"/>
    <x v="6"/>
    <n v="206"/>
    <s v="IL"/>
    <s v="Chicago"/>
    <n v="2"/>
    <n v="3"/>
    <n v="389124.56"/>
    <n v="0.42759999999999998"/>
    <m/>
    <m/>
  </r>
  <r>
    <x v="31"/>
    <x v="7"/>
    <n v="206"/>
    <s v="IL"/>
    <s v="Chicago"/>
    <n v="2"/>
    <n v="3"/>
    <n v="396181.78"/>
    <n v="0.40339999999999998"/>
    <m/>
    <m/>
  </r>
  <r>
    <x v="31"/>
    <x v="8"/>
    <n v="206"/>
    <s v="IL"/>
    <s v="Chicago"/>
    <n v="2"/>
    <n v="3"/>
    <n v="400912.19"/>
    <n v="0.37019999999999997"/>
    <m/>
    <m/>
  </r>
  <r>
    <x v="31"/>
    <x v="9"/>
    <n v="206"/>
    <s v="IL"/>
    <s v="Chicago"/>
    <n v="2"/>
    <n v="3"/>
    <n v="400404.31"/>
    <n v="0.32779999999999998"/>
    <m/>
    <m/>
  </r>
  <r>
    <x v="31"/>
    <x v="10"/>
    <n v="206"/>
    <s v="IL"/>
    <s v="Chicago"/>
    <n v="2"/>
    <n v="3"/>
    <n v="425385.34"/>
    <n v="0.28599999999999998"/>
    <m/>
    <m/>
  </r>
  <r>
    <x v="31"/>
    <x v="11"/>
    <n v="206"/>
    <s v="IL"/>
    <s v="Chicago"/>
    <n v="2"/>
    <n v="3"/>
    <n v="418964.75"/>
    <n v="0.24709999999999999"/>
    <m/>
    <m/>
  </r>
  <r>
    <x v="31"/>
    <x v="12"/>
    <n v="206"/>
    <s v="IL"/>
    <s v="Chicago"/>
    <n v="2"/>
    <n v="3"/>
    <n v="416491.78"/>
    <n v="0.24010000000000001"/>
    <m/>
    <m/>
  </r>
  <r>
    <x v="31"/>
    <x v="13"/>
    <n v="206"/>
    <s v="IL"/>
    <s v="Chicago"/>
    <n v="2"/>
    <n v="3"/>
    <n v="460189.97"/>
    <n v="0.2278"/>
    <m/>
    <m/>
  </r>
  <r>
    <x v="31"/>
    <x v="14"/>
    <n v="206"/>
    <s v="IL"/>
    <s v="Chicago"/>
    <n v="2"/>
    <n v="3"/>
    <n v="465231.59"/>
    <n v="0.23175999999999999"/>
    <n v="0.72974000000000006"/>
    <n v="323545"/>
  </r>
  <r>
    <x v="31"/>
    <x v="15"/>
    <n v="206"/>
    <s v="IL"/>
    <s v="Chicago"/>
    <n v="2"/>
    <n v="3"/>
    <n v="478470.94"/>
    <n v="0.21301999999999999"/>
    <n v="0.46145000000000003"/>
    <n v="333952"/>
  </r>
  <r>
    <x v="31"/>
    <x v="16"/>
    <n v="206"/>
    <s v="IL"/>
    <s v="Chicago"/>
    <n v="2"/>
    <n v="3"/>
    <n v="469407.28"/>
    <n v="0.20119999999999999"/>
    <n v="0.61273"/>
    <n v="372845.13"/>
  </r>
  <r>
    <x v="31"/>
    <x v="17"/>
    <n v="206"/>
    <s v="IL"/>
    <s v="Chicago"/>
    <n v="2"/>
    <n v="3"/>
    <n v="456969.31"/>
    <n v="0.18360000000000001"/>
    <n v="0.60570999999999997"/>
    <n v="412220.28"/>
  </r>
  <r>
    <x v="31"/>
    <x v="18"/>
    <n v="206"/>
    <s v="IL"/>
    <s v="Chicago"/>
    <n v="2"/>
    <n v="3"/>
    <n v="457082.31"/>
    <n v="0.18179999999999999"/>
    <n v="0.57772999999999997"/>
    <n v="442044.75"/>
  </r>
  <r>
    <x v="31"/>
    <x v="19"/>
    <n v="206"/>
    <s v="IL"/>
    <s v="Chicago"/>
    <n v="2"/>
    <n v="3"/>
    <n v="500367.88"/>
    <n v="0.19420000000000001"/>
    <n v="0.78966999999999998"/>
    <n v="466556.31"/>
  </r>
  <r>
    <x v="31"/>
    <x v="20"/>
    <n v="206"/>
    <s v="IL"/>
    <s v="Chicago"/>
    <n v="2"/>
    <n v="3"/>
    <n v="520047.19"/>
    <n v="0.20130000000000001"/>
    <n v="0.77120999999999995"/>
    <n v="476497.81"/>
  </r>
  <r>
    <x v="31"/>
    <x v="21"/>
    <n v="206"/>
    <s v="IL"/>
    <s v="Chicago"/>
    <n v="2"/>
    <n v="3"/>
    <m/>
    <m/>
    <m/>
    <m/>
  </r>
  <r>
    <x v="32"/>
    <x v="0"/>
    <n v="183"/>
    <s v="PA"/>
    <s v="Pittsburgh"/>
    <n v="2"/>
    <n v="3"/>
    <m/>
    <m/>
    <n v="1"/>
    <n v="10502"/>
  </r>
  <r>
    <x v="32"/>
    <x v="1"/>
    <n v="183"/>
    <s v="PA"/>
    <s v="Pittsburgh"/>
    <n v="2"/>
    <n v="3"/>
    <n v="54308"/>
    <n v="0.32879999999999998"/>
    <n v="1"/>
    <n v="10565"/>
  </r>
  <r>
    <x v="32"/>
    <x v="2"/>
    <n v="183"/>
    <s v="PA"/>
    <s v="Pittsburgh"/>
    <n v="2"/>
    <n v="3"/>
    <n v="52280.5"/>
    <n v="0.33267999999999998"/>
    <n v="1"/>
    <n v="12926"/>
  </r>
  <r>
    <x v="32"/>
    <x v="3"/>
    <n v="183"/>
    <s v="PA"/>
    <s v="Pittsburgh"/>
    <n v="2"/>
    <n v="3"/>
    <n v="50253"/>
    <n v="0.33329999999999999"/>
    <n v="1"/>
    <n v="14892"/>
  </r>
  <r>
    <x v="32"/>
    <x v="4"/>
    <n v="183"/>
    <s v="PA"/>
    <s v="Pittsburgh"/>
    <n v="2"/>
    <n v="3"/>
    <n v="52557.5"/>
    <n v="0.34706999999999999"/>
    <n v="1"/>
    <n v="17531"/>
  </r>
  <r>
    <x v="32"/>
    <x v="5"/>
    <n v="183"/>
    <s v="PA"/>
    <s v="Pittsburgh"/>
    <n v="2"/>
    <n v="3"/>
    <n v="54862"/>
    <n v="0.32500000000000001"/>
    <n v="1"/>
    <n v="19537"/>
  </r>
  <r>
    <x v="32"/>
    <x v="6"/>
    <n v="183"/>
    <s v="PA"/>
    <s v="Pittsburgh"/>
    <n v="2"/>
    <n v="3"/>
    <n v="59324.5"/>
    <n v="0.33449000000000001"/>
    <n v="1"/>
    <n v="17466"/>
  </r>
  <r>
    <x v="32"/>
    <x v="7"/>
    <n v="183"/>
    <s v="PA"/>
    <s v="Pittsburgh"/>
    <n v="2"/>
    <n v="3"/>
    <n v="63787"/>
    <n v="0.2722"/>
    <n v="1"/>
    <n v="19769"/>
  </r>
  <r>
    <x v="32"/>
    <x v="8"/>
    <n v="183"/>
    <s v="PA"/>
    <s v="Pittsburgh"/>
    <n v="2"/>
    <n v="3"/>
    <n v="65506"/>
    <n v="0.28421999999999997"/>
    <n v="1"/>
    <n v="20241"/>
  </r>
  <r>
    <x v="32"/>
    <x v="9"/>
    <n v="183"/>
    <s v="PA"/>
    <s v="Pittsburgh"/>
    <n v="2"/>
    <n v="3"/>
    <n v="67225"/>
    <n v="0.32569999999999999"/>
    <n v="2.2490000000000001"/>
    <n v="20429"/>
  </r>
  <r>
    <x v="32"/>
    <x v="10"/>
    <n v="183"/>
    <s v="PA"/>
    <s v="Pittsburgh"/>
    <n v="2"/>
    <n v="3"/>
    <n v="65040.5"/>
    <n v="0.30409999999999998"/>
    <n v="1.403"/>
    <n v="21028"/>
  </r>
  <r>
    <x v="32"/>
    <x v="11"/>
    <n v="183"/>
    <s v="PA"/>
    <s v="Pittsburgh"/>
    <n v="2"/>
    <n v="3"/>
    <n v="62856"/>
    <n v="0.56599999999999995"/>
    <n v="1.8160000000000001"/>
    <n v="11599"/>
  </r>
  <r>
    <x v="32"/>
    <x v="12"/>
    <n v="183"/>
    <s v="PA"/>
    <s v="Pittsburgh"/>
    <n v="2"/>
    <n v="3"/>
    <n v="63786"/>
    <n v="0.59479000000000004"/>
    <n v="1.2949999999999999"/>
    <n v="16422"/>
  </r>
  <r>
    <x v="32"/>
    <x v="13"/>
    <n v="183"/>
    <s v="PA"/>
    <s v="Pittsburgh"/>
    <n v="2"/>
    <n v="3"/>
    <n v="64716"/>
    <n v="0.55500000000000005"/>
    <n v="1.3287"/>
    <n v="16575"/>
  </r>
  <r>
    <x v="32"/>
    <x v="14"/>
    <n v="183"/>
    <s v="PA"/>
    <s v="Pittsburgh"/>
    <n v="2"/>
    <n v="3"/>
    <n v="64302"/>
    <n v="0.55174000000000001"/>
    <m/>
    <m/>
  </r>
  <r>
    <x v="32"/>
    <x v="15"/>
    <n v="183"/>
    <s v="PA"/>
    <s v="Pittsburgh"/>
    <n v="2"/>
    <n v="3"/>
    <n v="63888"/>
    <n v="0.54"/>
    <m/>
    <m/>
  </r>
  <r>
    <x v="32"/>
    <x v="16"/>
    <n v="183"/>
    <s v="PA"/>
    <s v="Pittsburgh"/>
    <n v="2"/>
    <n v="3"/>
    <n v="63193.5"/>
    <n v="0.56403000000000003"/>
    <m/>
    <m/>
  </r>
  <r>
    <x v="32"/>
    <x v="17"/>
    <n v="183"/>
    <s v="PA"/>
    <s v="Pittsburgh"/>
    <n v="2"/>
    <n v="3"/>
    <n v="62499"/>
    <n v="0.55169999999999997"/>
    <m/>
    <m/>
  </r>
  <r>
    <x v="32"/>
    <x v="18"/>
    <n v="183"/>
    <s v="PA"/>
    <s v="Pittsburgh"/>
    <n v="2"/>
    <n v="3"/>
    <m/>
    <m/>
    <m/>
    <m/>
  </r>
  <r>
    <x v="32"/>
    <x v="19"/>
    <n v="183"/>
    <s v="PA"/>
    <s v="Pittsburgh"/>
    <n v="2"/>
    <n v="3"/>
    <m/>
    <m/>
    <m/>
    <m/>
  </r>
  <r>
    <x v="32"/>
    <x v="20"/>
    <n v="183"/>
    <s v="PA"/>
    <s v="Pittsburgh"/>
    <n v="2"/>
    <n v="3"/>
    <m/>
    <m/>
    <m/>
    <m/>
  </r>
  <r>
    <x v="32"/>
    <x v="21"/>
    <n v="183"/>
    <s v="PA"/>
    <s v="Pittsburgh"/>
    <n v="2"/>
    <n v="3"/>
    <m/>
    <m/>
    <m/>
    <m/>
  </r>
  <r>
    <x v="33"/>
    <x v="0"/>
    <n v="215"/>
    <s v="IL"/>
    <s v="Chicago"/>
    <n v="2"/>
    <n v="1"/>
    <n v="211203.09"/>
    <n v="1.2524"/>
    <m/>
    <m/>
  </r>
  <r>
    <x v="33"/>
    <x v="1"/>
    <n v="215"/>
    <s v="IL"/>
    <s v="Chicago"/>
    <n v="2"/>
    <n v="1"/>
    <n v="207403.97"/>
    <n v="1.1132"/>
    <m/>
    <m/>
  </r>
  <r>
    <x v="33"/>
    <x v="2"/>
    <n v="215"/>
    <s v="IL"/>
    <s v="Chicago"/>
    <n v="2"/>
    <n v="1"/>
    <n v="205691.92"/>
    <n v="1.0315000000000001"/>
    <m/>
    <m/>
  </r>
  <r>
    <x v="33"/>
    <x v="3"/>
    <n v="215"/>
    <s v="IL"/>
    <s v="Chicago"/>
    <n v="2"/>
    <n v="1"/>
    <n v="171476.94"/>
    <n v="0.98529999999999995"/>
    <n v="4.1399999999999999E-2"/>
    <n v="8513.018"/>
  </r>
  <r>
    <x v="33"/>
    <x v="4"/>
    <n v="215"/>
    <s v="IL"/>
    <s v="Chicago"/>
    <n v="2"/>
    <n v="1"/>
    <n v="182809.39"/>
    <n v="0.93879999999999997"/>
    <n v="7.4499999999999997E-2"/>
    <n v="12774.102999999999"/>
  </r>
  <r>
    <x v="33"/>
    <x v="5"/>
    <n v="215"/>
    <s v="IL"/>
    <s v="Chicago"/>
    <n v="2"/>
    <n v="1"/>
    <n v="193176.27"/>
    <n v="0.94140000000000001"/>
    <n v="9.6299999999999997E-2"/>
    <n v="17599.766"/>
  </r>
  <r>
    <x v="33"/>
    <x v="6"/>
    <n v="215"/>
    <s v="IL"/>
    <s v="Chicago"/>
    <n v="2"/>
    <n v="1"/>
    <n v="192847.48"/>
    <n v="0.97199999999999998"/>
    <n v="0.1125"/>
    <n v="21725.805"/>
  </r>
  <r>
    <x v="33"/>
    <x v="7"/>
    <n v="215"/>
    <s v="IL"/>
    <s v="Chicago"/>
    <n v="2"/>
    <n v="1"/>
    <n v="216744.22"/>
    <n v="0.88680000000000003"/>
    <n v="9.1499999999999998E-2"/>
    <n v="17652.023000000001"/>
  </r>
  <r>
    <x v="33"/>
    <x v="8"/>
    <n v="215"/>
    <s v="IL"/>
    <s v="Chicago"/>
    <n v="2"/>
    <n v="1"/>
    <n v="208626.5"/>
    <n v="0.8105"/>
    <n v="0.15459999999999999"/>
    <n v="33517.43"/>
  </r>
  <r>
    <x v="33"/>
    <x v="9"/>
    <n v="215"/>
    <s v="IL"/>
    <s v="Chicago"/>
    <n v="2"/>
    <n v="1"/>
    <n v="199863.41"/>
    <n v="0.75339999999999996"/>
    <n v="0.22370000000000001"/>
    <n v="46664.703000000001"/>
  </r>
  <r>
    <x v="33"/>
    <x v="10"/>
    <n v="215"/>
    <s v="IL"/>
    <s v="Chicago"/>
    <n v="2"/>
    <n v="1"/>
    <n v="195238.33"/>
    <n v="0.66069999999999995"/>
    <n v="0.28649999999999998"/>
    <n v="57258.593999999997"/>
  </r>
  <r>
    <x v="33"/>
    <x v="11"/>
    <n v="215"/>
    <s v="IL"/>
    <s v="Chicago"/>
    <n v="2"/>
    <n v="1"/>
    <n v="198789.73"/>
    <n v="0.56330000000000002"/>
    <n v="0.39729999999999999"/>
    <n v="77566.391000000003"/>
  </r>
  <r>
    <x v="33"/>
    <x v="12"/>
    <n v="215"/>
    <s v="IL"/>
    <s v="Chicago"/>
    <n v="2"/>
    <n v="1"/>
    <n v="200351.81"/>
    <n v="0.56820000000000004"/>
    <n v="0.53420000000000001"/>
    <n v="106199.41"/>
  </r>
  <r>
    <x v="33"/>
    <x v="13"/>
    <n v="215"/>
    <s v="IL"/>
    <s v="Chicago"/>
    <n v="2"/>
    <n v="1"/>
    <n v="202673.02"/>
    <n v="0.64419999999999999"/>
    <n v="0.1147"/>
    <n v="106018.73"/>
  </r>
  <r>
    <x v="33"/>
    <x v="14"/>
    <n v="215"/>
    <s v="IL"/>
    <s v="Chicago"/>
    <n v="2"/>
    <n v="1"/>
    <n v="204772.91"/>
    <n v="0.52990000000000004"/>
    <n v="0.15543999999999999"/>
    <n v="79851"/>
  </r>
  <r>
    <x v="33"/>
    <x v="15"/>
    <n v="215"/>
    <s v="IL"/>
    <s v="Chicago"/>
    <n v="2"/>
    <n v="1"/>
    <n v="208154.92"/>
    <n v="0.50360000000000005"/>
    <n v="0.10768999999999999"/>
    <n v="117033.1"/>
  </r>
  <r>
    <x v="33"/>
    <x v="16"/>
    <n v="215"/>
    <s v="IL"/>
    <s v="Chicago"/>
    <n v="2"/>
    <n v="1"/>
    <n v="208442.48"/>
    <n v="0.48280000000000001"/>
    <n v="0.28542000000000001"/>
    <n v="124226.04"/>
  </r>
  <r>
    <x v="33"/>
    <x v="17"/>
    <n v="215"/>
    <s v="IL"/>
    <s v="Chicago"/>
    <n v="2"/>
    <n v="1"/>
    <n v="211482.2"/>
    <n v="0.44679999999999997"/>
    <n v="0.37018000000000001"/>
    <n v="129247.59"/>
  </r>
  <r>
    <x v="33"/>
    <x v="18"/>
    <n v="215"/>
    <s v="IL"/>
    <s v="Chicago"/>
    <n v="2"/>
    <n v="1"/>
    <n v="211607.89"/>
    <n v="0.42620000000000002"/>
    <n v="0.39988000000000001"/>
    <n v="148409.69"/>
  </r>
  <r>
    <x v="33"/>
    <x v="19"/>
    <n v="215"/>
    <s v="IL"/>
    <s v="Chicago"/>
    <n v="2"/>
    <n v="1"/>
    <n v="207194.91"/>
    <n v="0.42970000000000003"/>
    <n v="0.52666000000000002"/>
    <n v="155793.82999999999"/>
  </r>
  <r>
    <x v="33"/>
    <x v="20"/>
    <n v="215"/>
    <s v="IL"/>
    <s v="Chicago"/>
    <n v="2"/>
    <n v="1"/>
    <n v="212121.92"/>
    <n v="0.44500000000000001"/>
    <n v="0.54732000000000003"/>
    <n v="155245.34"/>
  </r>
  <r>
    <x v="33"/>
    <x v="21"/>
    <n v="215"/>
    <s v="IL"/>
    <s v="Chicago"/>
    <n v="2"/>
    <n v="1"/>
    <m/>
    <m/>
    <m/>
    <m/>
  </r>
  <r>
    <x v="34"/>
    <x v="0"/>
    <n v="30"/>
    <s v="TX"/>
    <s v="Houston"/>
    <n v="2"/>
    <n v="3"/>
    <n v="164300"/>
    <n v="1.1299999999999999"/>
    <n v="1"/>
    <n v="24033"/>
  </r>
  <r>
    <x v="34"/>
    <x v="1"/>
    <n v="30"/>
    <s v="TX"/>
    <s v="Houston"/>
    <n v="2"/>
    <n v="3"/>
    <n v="190600"/>
    <n v="0.98"/>
    <n v="1"/>
    <n v="28451"/>
  </r>
  <r>
    <x v="34"/>
    <x v="2"/>
    <n v="30"/>
    <s v="TX"/>
    <s v="Houston"/>
    <n v="2"/>
    <n v="3"/>
    <n v="186050"/>
    <n v="0.93937999999999999"/>
    <n v="1"/>
    <n v="27989"/>
  </r>
  <r>
    <x v="34"/>
    <x v="3"/>
    <n v="30"/>
    <s v="TX"/>
    <s v="Houston"/>
    <n v="2"/>
    <n v="3"/>
    <n v="181500"/>
    <n v="0.88"/>
    <n v="1"/>
    <n v="28477"/>
  </r>
  <r>
    <x v="34"/>
    <x v="4"/>
    <n v="30"/>
    <s v="TX"/>
    <s v="Houston"/>
    <n v="2"/>
    <n v="3"/>
    <n v="192100"/>
    <n v="0.86"/>
    <n v="1"/>
    <n v="32689"/>
  </r>
  <r>
    <x v="34"/>
    <x v="5"/>
    <n v="30"/>
    <s v="TX"/>
    <s v="Houston"/>
    <n v="2"/>
    <n v="3"/>
    <n v="218746"/>
    <n v="0.87"/>
    <n v="1"/>
    <n v="48780"/>
  </r>
  <r>
    <x v="34"/>
    <x v="6"/>
    <n v="30"/>
    <s v="TX"/>
    <s v="Houston"/>
    <n v="2"/>
    <n v="3"/>
    <n v="232397"/>
    <n v="0.91"/>
    <n v="1"/>
    <n v="52821"/>
  </r>
  <r>
    <x v="34"/>
    <x v="7"/>
    <n v="30"/>
    <s v="TX"/>
    <s v="Houston"/>
    <n v="2"/>
    <n v="3"/>
    <n v="239172"/>
    <n v="0.96"/>
    <n v="1"/>
    <n v="54051"/>
  </r>
  <r>
    <x v="34"/>
    <x v="8"/>
    <n v="30"/>
    <s v="TX"/>
    <s v="Houston"/>
    <n v="2"/>
    <n v="3"/>
    <n v="258949"/>
    <n v="0.95"/>
    <n v="1"/>
    <n v="71033"/>
  </r>
  <r>
    <x v="34"/>
    <x v="9"/>
    <n v="30"/>
    <s v="TX"/>
    <s v="Houston"/>
    <n v="2"/>
    <n v="3"/>
    <n v="265836"/>
    <n v="0.93"/>
    <n v="1"/>
    <n v="74227"/>
  </r>
  <r>
    <x v="34"/>
    <x v="10"/>
    <n v="30"/>
    <s v="TX"/>
    <s v="Houston"/>
    <n v="2"/>
    <n v="3"/>
    <n v="272462"/>
    <n v="0.91"/>
    <n v="1"/>
    <n v="75751"/>
  </r>
  <r>
    <x v="34"/>
    <x v="11"/>
    <n v="30"/>
    <s v="TX"/>
    <s v="Houston"/>
    <n v="2"/>
    <n v="3"/>
    <n v="270873"/>
    <n v="0.87"/>
    <n v="1"/>
    <n v="61320"/>
  </r>
  <r>
    <x v="34"/>
    <x v="12"/>
    <n v="30"/>
    <s v="TX"/>
    <s v="Houston"/>
    <n v="2"/>
    <n v="3"/>
    <n v="271828"/>
    <n v="0.87"/>
    <n v="1"/>
    <n v="62128"/>
  </r>
  <r>
    <x v="34"/>
    <x v="13"/>
    <n v="30"/>
    <s v="TX"/>
    <s v="Houston"/>
    <n v="2"/>
    <n v="3"/>
    <n v="268424"/>
    <n v="0.88419999999999999"/>
    <n v="0.77070000000000005"/>
    <n v="83480"/>
  </r>
  <r>
    <x v="34"/>
    <x v="14"/>
    <n v="30"/>
    <s v="TX"/>
    <s v="Houston"/>
    <n v="2"/>
    <n v="3"/>
    <n v="277745"/>
    <n v="0.89378999999999997"/>
    <m/>
    <m/>
  </r>
  <r>
    <x v="34"/>
    <x v="15"/>
    <n v="30"/>
    <s v="TX"/>
    <s v="Houston"/>
    <n v="2"/>
    <n v="3"/>
    <n v="280436"/>
    <n v="0.80600000000000005"/>
    <n v="1.07792"/>
    <n v="87464"/>
  </r>
  <r>
    <x v="34"/>
    <x v="16"/>
    <n v="30"/>
    <s v="TX"/>
    <s v="Houston"/>
    <n v="2"/>
    <n v="3"/>
    <n v="289947"/>
    <n v="0.86099999999999999"/>
    <n v="1.0553600000000001"/>
    <n v="88745"/>
  </r>
  <r>
    <x v="34"/>
    <x v="17"/>
    <n v="30"/>
    <s v="TX"/>
    <s v="Houston"/>
    <n v="2"/>
    <n v="3"/>
    <n v="260301"/>
    <n v="0.872"/>
    <n v="0.85994000000000004"/>
    <n v="96530"/>
  </r>
  <r>
    <x v="34"/>
    <x v="18"/>
    <n v="30"/>
    <s v="TX"/>
    <s v="Houston"/>
    <n v="2"/>
    <n v="3"/>
    <n v="272498"/>
    <n v="0.82899999999999996"/>
    <n v="0.90188999999999997"/>
    <n v="99676"/>
  </r>
  <r>
    <x v="34"/>
    <x v="19"/>
    <n v="30"/>
    <s v="TX"/>
    <s v="Houston"/>
    <n v="2"/>
    <n v="3"/>
    <n v="259235"/>
    <n v="0.86199999999999999"/>
    <n v="0.87029000000000001"/>
    <n v="96332"/>
  </r>
  <r>
    <x v="34"/>
    <x v="20"/>
    <n v="30"/>
    <s v="TX"/>
    <s v="Houston"/>
    <n v="2"/>
    <n v="3"/>
    <n v="243045"/>
    <n v="0.93217000000000005"/>
    <n v="0.87958999999999998"/>
    <n v="88104"/>
  </r>
  <r>
    <x v="34"/>
    <x v="21"/>
    <n v="30"/>
    <s v="TX"/>
    <s v="Houston"/>
    <n v="2"/>
    <n v="3"/>
    <n v="255100"/>
    <n v="0.93217000000000005"/>
    <n v="1.0354000000000001"/>
    <n v="78571"/>
  </r>
  <r>
    <x v="35"/>
    <x v="0"/>
    <n v="139"/>
    <s v="CA"/>
    <s v="Los Angeles City"/>
    <n v="2"/>
    <n v="1"/>
    <n v="1293350"/>
    <n v="1.0805"/>
    <n v="1"/>
    <n v="59153.313000000002"/>
  </r>
  <r>
    <x v="35"/>
    <x v="1"/>
    <n v="139"/>
    <s v="CA"/>
    <s v="Los Angeles City"/>
    <n v="2"/>
    <n v="1"/>
    <n v="1334335"/>
    <n v="0.97350000000000003"/>
    <n v="1"/>
    <n v="32296.002"/>
  </r>
  <r>
    <x v="35"/>
    <x v="2"/>
    <n v="139"/>
    <s v="CA"/>
    <s v="Los Angeles City"/>
    <n v="2"/>
    <n v="1"/>
    <n v="1405058"/>
    <n v="0.91379999999999995"/>
    <n v="1"/>
    <n v="51604.667999999998"/>
  </r>
  <r>
    <x v="35"/>
    <x v="3"/>
    <n v="139"/>
    <s v="CA"/>
    <s v="Los Angeles City"/>
    <n v="2"/>
    <n v="1"/>
    <n v="1575284.8"/>
    <n v="0.82520000000000004"/>
    <n v="0.63119999999999998"/>
    <n v="159083.41"/>
  </r>
  <r>
    <x v="35"/>
    <x v="4"/>
    <n v="139"/>
    <s v="CA"/>
    <s v="Los Angeles City"/>
    <n v="2"/>
    <n v="1"/>
    <n v="1589305.9"/>
    <n v="0.77170000000000005"/>
    <n v="0.86299999999999999"/>
    <n v="183241.48"/>
  </r>
  <r>
    <x v="35"/>
    <x v="5"/>
    <n v="139"/>
    <s v="CA"/>
    <s v="Los Angeles City"/>
    <n v="2"/>
    <n v="1"/>
    <n v="1733339.5"/>
    <n v="0.77759999999999996"/>
    <n v="1"/>
    <n v="227740.59"/>
  </r>
  <r>
    <x v="35"/>
    <x v="6"/>
    <n v="139"/>
    <s v="CA"/>
    <s v="Los Angeles City"/>
    <n v="2"/>
    <n v="1"/>
    <n v="1896609"/>
    <n v="0.81689999999999996"/>
    <n v="1"/>
    <n v="277516.40999999997"/>
  </r>
  <r>
    <x v="35"/>
    <x v="7"/>
    <n v="139"/>
    <s v="CA"/>
    <s v="Los Angeles City"/>
    <n v="2"/>
    <n v="1"/>
    <n v="1977644.6"/>
    <n v="0.84370000000000001"/>
    <n v="1"/>
    <n v="288119.03000000003"/>
  </r>
  <r>
    <x v="35"/>
    <x v="8"/>
    <n v="139"/>
    <s v="CA"/>
    <s v="Los Angeles City"/>
    <n v="2"/>
    <n v="1"/>
    <n v="1816171.3"/>
    <n v="0.7954"/>
    <n v="1"/>
    <n v="274554.78000000003"/>
  </r>
  <r>
    <x v="35"/>
    <x v="9"/>
    <n v="139"/>
    <s v="CA"/>
    <s v="Los Angeles City"/>
    <n v="2"/>
    <n v="1"/>
    <n v="1817662.3"/>
    <n v="0.75860000000000005"/>
    <n v="1"/>
    <n v="258642.8"/>
  </r>
  <r>
    <x v="35"/>
    <x v="10"/>
    <n v="139"/>
    <s v="CA"/>
    <s v="Los Angeles City"/>
    <n v="2"/>
    <n v="1"/>
    <n v="1833392.4"/>
    <n v="0.72370000000000001"/>
    <n v="1"/>
    <n v="303560.94"/>
  </r>
  <r>
    <x v="35"/>
    <x v="11"/>
    <n v="139"/>
    <s v="CA"/>
    <s v="Los Angeles City"/>
    <n v="2"/>
    <n v="1"/>
    <n v="1819269.6"/>
    <n v="0.69020000000000004"/>
    <n v="1"/>
    <n v="308539.90999999997"/>
  </r>
  <r>
    <x v="35"/>
    <x v="12"/>
    <n v="139"/>
    <s v="CA"/>
    <s v="Los Angeles City"/>
    <n v="2"/>
    <n v="1"/>
    <n v="1846970.5"/>
    <n v="0.68700000000000006"/>
    <n v="1"/>
    <n v="346181"/>
  </r>
  <r>
    <x v="35"/>
    <x v="13"/>
    <n v="139"/>
    <s v="CA"/>
    <s v="Los Angeles City"/>
    <n v="2"/>
    <n v="1"/>
    <n v="1898064.1"/>
    <n v="0.67359999999999998"/>
    <n v="1"/>
    <n v="357649"/>
  </r>
  <r>
    <x v="35"/>
    <x v="14"/>
    <n v="139"/>
    <s v="CA"/>
    <s v="Los Angeles City"/>
    <n v="2"/>
    <n v="1"/>
    <n v="1907664.6"/>
    <n v="0.69350000000000001"/>
    <n v="1"/>
    <n v="381141"/>
  </r>
  <r>
    <x v="35"/>
    <x v="15"/>
    <n v="139"/>
    <s v="CA"/>
    <s v="Los Angeles City"/>
    <n v="2"/>
    <n v="1"/>
    <n v="1968702.6"/>
    <n v="0.71389999999999998"/>
    <n v="1"/>
    <n v="440546"/>
  </r>
  <r>
    <x v="35"/>
    <x v="16"/>
    <n v="139"/>
    <s v="CA"/>
    <s v="Los Angeles City"/>
    <n v="2"/>
    <n v="1"/>
    <n v="2026316.1"/>
    <n v="0.71399999999999997"/>
    <n v="1"/>
    <n v="453356"/>
  </r>
  <r>
    <x v="35"/>
    <x v="17"/>
    <n v="139"/>
    <s v="CA"/>
    <s v="Los Angeles City"/>
    <n v="2"/>
    <n v="1"/>
    <n v="2171687"/>
    <n v="0.70109999999999995"/>
    <n v="1"/>
    <n v="450195.25"/>
  </r>
  <r>
    <x v="35"/>
    <x v="18"/>
    <n v="139"/>
    <s v="CA"/>
    <s v="Los Angeles City"/>
    <n v="2"/>
    <n v="1"/>
    <n v="2225412.7999999998"/>
    <n v="0.7127"/>
    <n v="1"/>
    <n v="478717"/>
  </r>
  <r>
    <x v="35"/>
    <x v="19"/>
    <n v="139"/>
    <s v="CA"/>
    <s v="Los Angeles City"/>
    <n v="2"/>
    <n v="1"/>
    <n v="2445016.5"/>
    <n v="0.69379999999999997"/>
    <n v="1"/>
    <n v="553118"/>
  </r>
  <r>
    <x v="35"/>
    <x v="20"/>
    <n v="139"/>
    <s v="CA"/>
    <s v="Los Angeles City"/>
    <n v="2"/>
    <n v="1"/>
    <n v="2254165"/>
    <n v="0.71550000000000002"/>
    <n v="1"/>
    <n v="554826"/>
  </r>
  <r>
    <x v="35"/>
    <x v="21"/>
    <n v="139"/>
    <s v="CA"/>
    <s v="Los Angeles City"/>
    <n v="2"/>
    <n v="1"/>
    <n v="2258724.7999999998"/>
    <n v="0.73299999999999998"/>
    <n v="1"/>
    <n v="591234.38"/>
  </r>
  <r>
    <x v="36"/>
    <x v="0"/>
    <n v="212"/>
    <s v="FL"/>
    <s v="Jacksonville"/>
    <n v="2"/>
    <n v="3"/>
    <n v="96199"/>
    <n v="0.85599999999999998"/>
    <m/>
    <m/>
  </r>
  <r>
    <x v="36"/>
    <x v="1"/>
    <n v="212"/>
    <s v="FL"/>
    <s v="Jacksonville"/>
    <n v="2"/>
    <n v="3"/>
    <n v="101698"/>
    <n v="0.74199999999999999"/>
    <m/>
    <m/>
  </r>
  <r>
    <x v="36"/>
    <x v="2"/>
    <n v="212"/>
    <s v="FL"/>
    <s v="Jacksonville"/>
    <n v="2"/>
    <n v="3"/>
    <n v="109637"/>
    <n v="0.63900000000000001"/>
    <m/>
    <m/>
  </r>
  <r>
    <x v="36"/>
    <x v="3"/>
    <n v="212"/>
    <s v="FL"/>
    <s v="Jacksonville"/>
    <n v="2"/>
    <n v="3"/>
    <n v="118510"/>
    <n v="0.59599999999999997"/>
    <m/>
    <m/>
  </r>
  <r>
    <x v="36"/>
    <x v="4"/>
    <n v="212"/>
    <s v="FL"/>
    <s v="Jacksonville"/>
    <n v="2"/>
    <n v="3"/>
    <n v="130392"/>
    <n v="0.58199999999999996"/>
    <m/>
    <m/>
  </r>
  <r>
    <x v="36"/>
    <x v="5"/>
    <n v="212"/>
    <s v="FL"/>
    <s v="Jacksonville"/>
    <n v="2"/>
    <n v="3"/>
    <n v="134694"/>
    <n v="0.60099999999999998"/>
    <m/>
    <m/>
  </r>
  <r>
    <x v="36"/>
    <x v="6"/>
    <n v="212"/>
    <s v="FL"/>
    <s v="Jacksonville"/>
    <n v="2"/>
    <n v="3"/>
    <n v="143006"/>
    <n v="0.63500000000000001"/>
    <m/>
    <m/>
  </r>
  <r>
    <x v="36"/>
    <x v="7"/>
    <n v="212"/>
    <s v="FL"/>
    <s v="Jacksonville"/>
    <n v="2"/>
    <n v="3"/>
    <n v="148277"/>
    <n v="0.52900000000000003"/>
    <m/>
    <m/>
  </r>
  <r>
    <x v="36"/>
    <x v="8"/>
    <n v="212"/>
    <s v="FL"/>
    <s v="Jacksonville"/>
    <n v="2"/>
    <n v="3"/>
    <n v="155558"/>
    <n v="0.48799999999999999"/>
    <m/>
    <m/>
  </r>
  <r>
    <x v="36"/>
    <x v="9"/>
    <n v="212"/>
    <s v="FL"/>
    <s v="Jacksonville"/>
    <n v="2"/>
    <n v="3"/>
    <n v="158047"/>
    <n v="0.52400000000000002"/>
    <m/>
    <m/>
  </r>
  <r>
    <x v="36"/>
    <x v="10"/>
    <n v="212"/>
    <s v="FL"/>
    <s v="Jacksonville"/>
    <n v="2"/>
    <n v="3"/>
    <n v="148968"/>
    <n v="0.42799999999999999"/>
    <m/>
    <m/>
  </r>
  <r>
    <x v="36"/>
    <x v="11"/>
    <n v="212"/>
    <s v="FL"/>
    <s v="Jacksonville"/>
    <n v="2"/>
    <n v="3"/>
    <n v="133611"/>
    <n v="0.39"/>
    <m/>
    <m/>
  </r>
  <r>
    <x v="36"/>
    <x v="12"/>
    <n v="212"/>
    <s v="FL"/>
    <s v="Jacksonville"/>
    <n v="2"/>
    <n v="3"/>
    <n v="130972"/>
    <n v="0.42699999999999999"/>
    <m/>
    <m/>
  </r>
  <r>
    <x v="36"/>
    <x v="13"/>
    <n v="212"/>
    <s v="FL"/>
    <s v="Jacksonville"/>
    <n v="2"/>
    <n v="3"/>
    <n v="134521"/>
    <n v="0.46600000000000003"/>
    <n v="1.04722"/>
    <n v="142432.57999999999"/>
  </r>
  <r>
    <x v="36"/>
    <x v="14"/>
    <n v="212"/>
    <s v="FL"/>
    <s v="Jacksonville"/>
    <n v="2"/>
    <n v="3"/>
    <n v="132735"/>
    <n v="0.43099999999999999"/>
    <n v="1.0021599999999999"/>
    <n v="153604"/>
  </r>
  <r>
    <x v="36"/>
    <x v="15"/>
    <n v="212"/>
    <s v="FL"/>
    <s v="Jacksonville"/>
    <n v="2"/>
    <n v="3"/>
    <n v="135600"/>
    <n v="0.43"/>
    <n v="1"/>
    <n v="149499.48000000001"/>
  </r>
  <r>
    <x v="36"/>
    <x v="16"/>
    <n v="212"/>
    <s v="FL"/>
    <s v="Jacksonville"/>
    <n v="2"/>
    <n v="3"/>
    <n v="149490"/>
    <n v="0.47199999999999998"/>
    <n v="1.0121599999999999"/>
    <n v="165771.92000000001"/>
  </r>
  <r>
    <x v="36"/>
    <x v="17"/>
    <n v="212"/>
    <s v="FL"/>
    <s v="Jacksonville"/>
    <n v="2"/>
    <n v="3"/>
    <n v="162004"/>
    <n v="0.48099999999999998"/>
    <n v="0.85287999999999997"/>
    <n v="135648.06"/>
  </r>
  <r>
    <x v="36"/>
    <x v="18"/>
    <n v="212"/>
    <s v="FL"/>
    <s v="Jacksonville"/>
    <n v="2"/>
    <n v="3"/>
    <n v="174125"/>
    <n v="0.48199999999999998"/>
    <n v="0.81713000000000002"/>
    <n v="135264.01999999999"/>
  </r>
  <r>
    <x v="36"/>
    <x v="19"/>
    <n v="212"/>
    <s v="FL"/>
    <s v="Jacksonville"/>
    <n v="2"/>
    <n v="3"/>
    <n v="174186"/>
    <n v="0.48"/>
    <n v="0.87907999999999997"/>
    <n v="140292.64000000001"/>
  </r>
  <r>
    <x v="36"/>
    <x v="20"/>
    <n v="212"/>
    <s v="FL"/>
    <s v="Jacksonville"/>
    <n v="2"/>
    <n v="3"/>
    <n v="161836"/>
    <n v="0.48099999999999998"/>
    <n v="0.90739000000000003"/>
    <n v="148475.95000000001"/>
  </r>
  <r>
    <x v="36"/>
    <x v="21"/>
    <n v="212"/>
    <s v="FL"/>
    <s v="Jacksonville"/>
    <n v="2"/>
    <n v="3"/>
    <m/>
    <m/>
    <m/>
    <m/>
  </r>
  <r>
    <x v="37"/>
    <x v="0"/>
    <n v="216"/>
    <s v="TX"/>
    <s v="Austin"/>
    <n v="2"/>
    <n v="3"/>
    <n v="49726"/>
    <n v="0.97299999999999998"/>
    <n v="1"/>
    <n v="10738"/>
  </r>
  <r>
    <x v="37"/>
    <x v="1"/>
    <n v="216"/>
    <s v="TX"/>
    <s v="Austin"/>
    <n v="2"/>
    <n v="3"/>
    <n v="52832.5"/>
    <n v="0.97482000000000002"/>
    <n v="1"/>
    <n v="9089"/>
  </r>
  <r>
    <x v="37"/>
    <x v="2"/>
    <n v="216"/>
    <s v="TX"/>
    <s v="Austin"/>
    <n v="2"/>
    <n v="3"/>
    <n v="55939"/>
    <n v="0.93"/>
    <n v="1"/>
    <n v="9608"/>
  </r>
  <r>
    <x v="37"/>
    <x v="3"/>
    <n v="216"/>
    <s v="TX"/>
    <s v="Austin"/>
    <n v="2"/>
    <n v="3"/>
    <n v="60912"/>
    <n v="0.84926999999999997"/>
    <n v="1"/>
    <n v="9835"/>
  </r>
  <r>
    <x v="37"/>
    <x v="4"/>
    <n v="216"/>
    <s v="TX"/>
    <s v="Austin"/>
    <n v="2"/>
    <n v="3"/>
    <n v="65885"/>
    <n v="0.85099999999999998"/>
    <n v="1"/>
    <n v="10746"/>
  </r>
  <r>
    <x v="37"/>
    <x v="5"/>
    <n v="216"/>
    <s v="TX"/>
    <s v="Austin"/>
    <n v="2"/>
    <n v="3"/>
    <n v="71220.5"/>
    <n v="0.91300999999999999"/>
    <n v="0.92"/>
    <n v="12976"/>
  </r>
  <r>
    <x v="37"/>
    <x v="6"/>
    <n v="216"/>
    <s v="TX"/>
    <s v="Austin"/>
    <n v="2"/>
    <n v="3"/>
    <n v="76556"/>
    <n v="0.996"/>
    <n v="0.86985000000000001"/>
    <n v="13346"/>
  </r>
  <r>
    <x v="37"/>
    <x v="7"/>
    <n v="216"/>
    <s v="TX"/>
    <s v="Austin"/>
    <n v="2"/>
    <n v="3"/>
    <n v="77768"/>
    <n v="0.97868999999999995"/>
    <n v="0.86982999999999999"/>
    <n v="14788"/>
  </r>
  <r>
    <x v="37"/>
    <x v="8"/>
    <n v="216"/>
    <s v="TX"/>
    <s v="Austin"/>
    <n v="2"/>
    <n v="3"/>
    <n v="78980"/>
    <n v="0.88700000000000001"/>
    <n v="1.3551"/>
    <n v="10031"/>
  </r>
  <r>
    <x v="37"/>
    <x v="9"/>
    <n v="216"/>
    <s v="TX"/>
    <s v="Austin"/>
    <n v="2"/>
    <n v="3"/>
    <n v="77840"/>
    <n v="0.82987999999999995"/>
    <n v="1.3351900000000001"/>
    <n v="10051"/>
  </r>
  <r>
    <x v="37"/>
    <x v="10"/>
    <n v="216"/>
    <s v="TX"/>
    <s v="Austin"/>
    <n v="2"/>
    <n v="3"/>
    <n v="76700"/>
    <n v="0.873"/>
    <n v="0.94964999999999999"/>
    <n v="15709"/>
  </r>
  <r>
    <x v="37"/>
    <x v="11"/>
    <n v="216"/>
    <s v="TX"/>
    <s v="Austin"/>
    <n v="2"/>
    <n v="3"/>
    <n v="81038.5"/>
    <n v="0.89041000000000003"/>
    <n v="0"/>
    <n v="15635"/>
  </r>
  <r>
    <x v="37"/>
    <x v="12"/>
    <n v="216"/>
    <s v="TX"/>
    <s v="Austin"/>
    <n v="2"/>
    <n v="3"/>
    <n v="85377"/>
    <n v="0.91800000000000004"/>
    <n v="0"/>
    <n v="17908"/>
  </r>
  <r>
    <x v="37"/>
    <x v="13"/>
    <n v="216"/>
    <s v="TX"/>
    <s v="Austin"/>
    <n v="2"/>
    <n v="3"/>
    <n v="85548.491999999998"/>
    <n v="0.89980000000000004"/>
    <n v="0"/>
    <n v="18521"/>
  </r>
  <r>
    <x v="37"/>
    <x v="14"/>
    <n v="216"/>
    <s v="TX"/>
    <s v="Austin"/>
    <n v="2"/>
    <n v="3"/>
    <n v="85719.976999999999"/>
    <n v="0.89900000000000002"/>
    <n v="1"/>
    <n v="18327"/>
  </r>
  <r>
    <x v="37"/>
    <x v="15"/>
    <n v="216"/>
    <s v="TX"/>
    <s v="Austin"/>
    <n v="2"/>
    <n v="3"/>
    <n v="84500.976999999999"/>
    <n v="0.88300000000000001"/>
    <n v="1"/>
    <n v="19145"/>
  </r>
  <r>
    <x v="37"/>
    <x v="16"/>
    <n v="216"/>
    <s v="TX"/>
    <s v="Austin"/>
    <n v="2"/>
    <n v="3"/>
    <n v="88578.07"/>
    <n v="0.88300000000000001"/>
    <n v="1"/>
    <n v="19104"/>
  </r>
  <r>
    <x v="37"/>
    <x v="17"/>
    <n v="216"/>
    <s v="TX"/>
    <s v="Austin"/>
    <n v="2"/>
    <n v="3"/>
    <n v="92083.218999999997"/>
    <n v="0.88"/>
    <m/>
    <m/>
  </r>
  <r>
    <x v="37"/>
    <x v="18"/>
    <n v="216"/>
    <s v="TX"/>
    <s v="Austin"/>
    <n v="2"/>
    <n v="3"/>
    <n v="95642.391000000003"/>
    <n v="0.86799999999999999"/>
    <m/>
    <m/>
  </r>
  <r>
    <x v="37"/>
    <x v="19"/>
    <n v="216"/>
    <s v="TX"/>
    <s v="Austin"/>
    <n v="2"/>
    <n v="3"/>
    <n v="98222.773000000001"/>
    <n v="0.875"/>
    <m/>
    <m/>
  </r>
  <r>
    <x v="37"/>
    <x v="20"/>
    <n v="216"/>
    <s v="TX"/>
    <s v="Austin"/>
    <n v="2"/>
    <n v="3"/>
    <n v="102887.08"/>
    <n v="0.89619000000000004"/>
    <m/>
    <m/>
  </r>
  <r>
    <x v="37"/>
    <x v="21"/>
    <n v="216"/>
    <s v="TX"/>
    <s v="Austin"/>
    <n v="2"/>
    <n v="3"/>
    <m/>
    <m/>
    <m/>
    <m/>
  </r>
  <r>
    <x v="38"/>
    <x v="0"/>
    <n v="141"/>
    <s v="CA"/>
    <s v="Los Angeles City"/>
    <n v="2"/>
    <n v="1"/>
    <n v="403265.47"/>
    <n v="1.0992999999999999"/>
    <n v="0.60329999999999995"/>
    <n v="42705.813000000002"/>
  </r>
  <r>
    <x v="38"/>
    <x v="1"/>
    <n v="141"/>
    <s v="CA"/>
    <s v="Los Angeles City"/>
    <n v="2"/>
    <n v="1"/>
    <n v="430397.88"/>
    <n v="1.0133000000000001"/>
    <n v="0.59489999999999998"/>
    <n v="45794.336000000003"/>
  </r>
  <r>
    <x v="38"/>
    <x v="2"/>
    <n v="141"/>
    <s v="CA"/>
    <s v="Los Angeles City"/>
    <n v="2"/>
    <n v="1"/>
    <n v="527787.5"/>
    <n v="1.0143"/>
    <n v="0.99099999999999999"/>
    <n v="40911"/>
  </r>
  <r>
    <x v="38"/>
    <x v="3"/>
    <n v="141"/>
    <s v="CA"/>
    <s v="Los Angeles City"/>
    <n v="2"/>
    <n v="1"/>
    <n v="581038.81000000006"/>
    <n v="0.97350000000000003"/>
    <n v="1.2649999999999999"/>
    <n v="44128.203000000001"/>
  </r>
  <r>
    <x v="38"/>
    <x v="4"/>
    <n v="141"/>
    <s v="CA"/>
    <s v="Los Angeles City"/>
    <n v="2"/>
    <n v="1"/>
    <n v="616270.13"/>
    <n v="0.93610000000000004"/>
    <n v="0.93400000000000005"/>
    <n v="80784.679999999993"/>
  </r>
  <r>
    <x v="38"/>
    <x v="5"/>
    <n v="141"/>
    <s v="CA"/>
    <s v="Los Angeles City"/>
    <n v="2"/>
    <n v="1"/>
    <n v="635728.13"/>
    <n v="0.91500000000000004"/>
    <n v="0.92100000000000004"/>
    <n v="110268.59"/>
  </r>
  <r>
    <x v="38"/>
    <x v="6"/>
    <n v="141"/>
    <s v="CA"/>
    <s v="Los Angeles City"/>
    <n v="2"/>
    <n v="1"/>
    <n v="670372.68999999994"/>
    <n v="0.91920000000000002"/>
    <n v="0.96"/>
    <n v="134504.48000000001"/>
  </r>
  <r>
    <x v="38"/>
    <x v="7"/>
    <n v="141"/>
    <s v="CA"/>
    <s v="Los Angeles City"/>
    <n v="2"/>
    <n v="1"/>
    <n v="708731.81"/>
    <n v="0.95130000000000003"/>
    <n v="1.054"/>
    <n v="134651.42000000001"/>
  </r>
  <r>
    <x v="38"/>
    <x v="8"/>
    <n v="141"/>
    <s v="CA"/>
    <s v="Los Angeles City"/>
    <n v="2"/>
    <n v="1"/>
    <n v="805137.81"/>
    <n v="0.89970000000000006"/>
    <n v="1.0329999999999999"/>
    <n v="141291.59"/>
  </r>
  <r>
    <x v="38"/>
    <x v="9"/>
    <n v="141"/>
    <s v="CA"/>
    <s v="Los Angeles City"/>
    <n v="2"/>
    <n v="1"/>
    <n v="856089.56"/>
    <n v="0.81459999999999999"/>
    <n v="1.002"/>
    <n v="200578.73"/>
  </r>
  <r>
    <x v="38"/>
    <x v="10"/>
    <n v="141"/>
    <s v="CA"/>
    <s v="Los Angeles City"/>
    <n v="2"/>
    <n v="1"/>
    <n v="870203.44"/>
    <n v="0.80289999999999995"/>
    <n v="0.94199999999999995"/>
    <n v="304431.90999999997"/>
  </r>
  <r>
    <x v="38"/>
    <x v="11"/>
    <n v="141"/>
    <s v="CA"/>
    <s v="Los Angeles City"/>
    <n v="2"/>
    <n v="1"/>
    <n v="886539.38"/>
    <n v="0.78139999999999998"/>
    <n v="0.95499999999999996"/>
    <n v="336874.88"/>
  </r>
  <r>
    <x v="38"/>
    <x v="12"/>
    <n v="141"/>
    <s v="CA"/>
    <s v="Los Angeles City"/>
    <n v="2"/>
    <n v="1"/>
    <n v="900254.44"/>
    <n v="0.78839999999999999"/>
    <n v="0.97799999999999998"/>
    <n v="376667.63"/>
  </r>
  <r>
    <x v="38"/>
    <x v="13"/>
    <n v="141"/>
    <s v="CA"/>
    <s v="Los Angeles City"/>
    <n v="2"/>
    <n v="1"/>
    <n v="900126.25"/>
    <n v="0.80889999999999995"/>
    <n v="0.99082999999999999"/>
    <n v="387824"/>
  </r>
  <r>
    <x v="38"/>
    <x v="14"/>
    <n v="141"/>
    <s v="CA"/>
    <s v="Los Angeles City"/>
    <n v="2"/>
    <n v="1"/>
    <n v="920781.06"/>
    <n v="0.86909999999999998"/>
    <n v="0.97274000000000005"/>
    <n v="387464.75"/>
  </r>
  <r>
    <x v="38"/>
    <x v="15"/>
    <n v="141"/>
    <s v="CA"/>
    <s v="Los Angeles City"/>
    <n v="2"/>
    <n v="1"/>
    <n v="928888.69"/>
    <n v="0.8417"/>
    <n v="0.98307"/>
    <n v="368599.94"/>
  </r>
  <r>
    <x v="38"/>
    <x v="16"/>
    <n v="141"/>
    <s v="CA"/>
    <s v="Los Angeles City"/>
    <n v="2"/>
    <n v="1"/>
    <n v="991815"/>
    <n v="0.87960000000000005"/>
    <n v="0.97013000000000005"/>
    <n v="403780.31"/>
  </r>
  <r>
    <x v="38"/>
    <x v="17"/>
    <n v="141"/>
    <s v="CA"/>
    <s v="Los Angeles City"/>
    <n v="2"/>
    <n v="1"/>
    <n v="1073554.6000000001"/>
    <n v="0.91069999999999995"/>
    <n v="1.01857"/>
    <n v="425512.25"/>
  </r>
  <r>
    <x v="38"/>
    <x v="18"/>
    <n v="141"/>
    <s v="CA"/>
    <s v="Los Angeles City"/>
    <n v="2"/>
    <n v="1"/>
    <n v="1141875.6000000001"/>
    <n v="0.92230000000000001"/>
    <n v="1.00346"/>
    <n v="408750.19"/>
  </r>
  <r>
    <x v="38"/>
    <x v="19"/>
    <n v="141"/>
    <s v="CA"/>
    <s v="Los Angeles City"/>
    <n v="2"/>
    <n v="1"/>
    <n v="1211798.3999999999"/>
    <n v="0.93920000000000003"/>
    <n v="0.99443999999999999"/>
    <n v="424375.44"/>
  </r>
  <r>
    <x v="38"/>
    <x v="20"/>
    <n v="141"/>
    <s v="CA"/>
    <s v="Los Angeles City"/>
    <n v="2"/>
    <n v="1"/>
    <n v="1233265.1000000001"/>
    <n v="0.99199999999999999"/>
    <n v="1.0150399999999999"/>
    <n v="373374.38"/>
  </r>
  <r>
    <x v="38"/>
    <x v="21"/>
    <n v="141"/>
    <s v="CA"/>
    <s v="Los Angeles City"/>
    <n v="2"/>
    <n v="1"/>
    <n v="1309850.3999999999"/>
    <n v="0.98029999999999995"/>
    <n v="1.05308"/>
    <n v="302800.13"/>
  </r>
  <r>
    <x v="39"/>
    <x v="0"/>
    <n v="150"/>
    <s v="NY"/>
    <s v="New York City"/>
    <n v="2"/>
    <n v="3"/>
    <n v="2500130"/>
    <n v="1.0454000000000001"/>
    <n v="0.75982000000000005"/>
    <n v="543758"/>
  </r>
  <r>
    <x v="39"/>
    <x v="1"/>
    <n v="150"/>
    <s v="NY"/>
    <s v="New York City"/>
    <n v="2"/>
    <n v="3"/>
    <n v="2496249"/>
    <n v="0.96664000000000005"/>
    <n v="0.83974000000000004"/>
    <n v="636481"/>
  </r>
  <r>
    <x v="39"/>
    <x v="2"/>
    <n v="150"/>
    <s v="NY"/>
    <s v="New York City"/>
    <n v="2"/>
    <n v="3"/>
    <n v="2433897"/>
    <n v="0.91505000000000003"/>
    <n v="0.76136999999999999"/>
    <n v="821387"/>
  </r>
  <r>
    <x v="39"/>
    <x v="3"/>
    <n v="150"/>
    <s v="NY"/>
    <s v="New York City"/>
    <n v="2"/>
    <n v="3"/>
    <n v="2757662"/>
    <n v="0.80139000000000005"/>
    <n v="0.88476999999999995"/>
    <n v="917731"/>
  </r>
  <r>
    <x v="39"/>
    <x v="4"/>
    <n v="150"/>
    <s v="NY"/>
    <s v="New York City"/>
    <n v="2"/>
    <n v="3"/>
    <n v="2812930"/>
    <n v="0.75512999999999997"/>
    <n v="0.91934000000000005"/>
    <n v="1123939"/>
  </r>
  <r>
    <x v="39"/>
    <x v="5"/>
    <n v="150"/>
    <s v="NY"/>
    <s v="New York City"/>
    <n v="2"/>
    <n v="3"/>
    <n v="2816929"/>
    <n v="0.69499999999999995"/>
    <n v="1"/>
    <n v="1337715"/>
  </r>
  <r>
    <x v="39"/>
    <x v="6"/>
    <n v="150"/>
    <s v="NY"/>
    <s v="New York City"/>
    <n v="2"/>
    <n v="3"/>
    <n v="2961649"/>
    <n v="0.68899999999999995"/>
    <n v="1"/>
    <n v="1544341"/>
  </r>
  <r>
    <x v="39"/>
    <x v="7"/>
    <n v="150"/>
    <s v="NY"/>
    <s v="New York City"/>
    <n v="2"/>
    <n v="3"/>
    <n v="3095904"/>
    <n v="0.70799999999999996"/>
    <n v="1"/>
    <n v="1797824"/>
  </r>
  <r>
    <x v="39"/>
    <x v="8"/>
    <n v="150"/>
    <s v="NY"/>
    <s v="New York City"/>
    <n v="2"/>
    <n v="3"/>
    <n v="3261118"/>
    <n v="0.71299999999999997"/>
    <n v="1"/>
    <n v="1932150"/>
  </r>
  <r>
    <x v="39"/>
    <x v="9"/>
    <n v="150"/>
    <s v="NY"/>
    <s v="New York City"/>
    <n v="2"/>
    <n v="3"/>
    <n v="3464097"/>
    <n v="0.60099999999999998"/>
    <n v="1"/>
    <n v="1980996"/>
  </r>
  <r>
    <x v="39"/>
    <x v="10"/>
    <n v="150"/>
    <s v="NY"/>
    <s v="New York City"/>
    <n v="2"/>
    <n v="3"/>
    <n v="3480066"/>
    <n v="0.61099999999999999"/>
    <n v="1"/>
    <n v="2083633"/>
  </r>
  <r>
    <x v="39"/>
    <x v="11"/>
    <n v="150"/>
    <s v="NY"/>
    <s v="New York City"/>
    <n v="2"/>
    <n v="3"/>
    <n v="3478154"/>
    <n v="0.63700000000000001"/>
    <n v="1"/>
    <n v="2385731"/>
  </r>
  <r>
    <x v="39"/>
    <x v="12"/>
    <n v="150"/>
    <s v="NY"/>
    <s v="New York City"/>
    <n v="2"/>
    <n v="3"/>
    <n v="3524804"/>
    <n v="0.66800000000000004"/>
    <n v="1"/>
    <n v="2424690"/>
  </r>
  <r>
    <x v="39"/>
    <x v="13"/>
    <n v="150"/>
    <s v="NY"/>
    <s v="New York City"/>
    <n v="2"/>
    <n v="3"/>
    <n v="3618095"/>
    <n v="0.66900000000000004"/>
    <n v="1"/>
    <n v="2320910"/>
  </r>
  <r>
    <x v="39"/>
    <x v="14"/>
    <n v="150"/>
    <s v="NY"/>
    <s v="New York City"/>
    <n v="2"/>
    <n v="3"/>
    <n v="3564030"/>
    <n v="0.68600000000000005"/>
    <n v="1"/>
    <n v="2309619"/>
  </r>
  <r>
    <x v="39"/>
    <x v="15"/>
    <n v="150"/>
    <s v="NY"/>
    <s v="New York City"/>
    <n v="2"/>
    <n v="3"/>
    <n v="3717425"/>
    <n v="0.70099999999999996"/>
    <n v="1"/>
    <n v="2393940"/>
  </r>
  <r>
    <x v="39"/>
    <x v="16"/>
    <n v="150"/>
    <s v="NY"/>
    <s v="New York City"/>
    <n v="2"/>
    <n v="3"/>
    <n v="3968885"/>
    <n v="0.71599999999999997"/>
    <n v="1"/>
    <n v="2293840"/>
  </r>
  <r>
    <x v="39"/>
    <x v="17"/>
    <n v="150"/>
    <s v="NY"/>
    <s v="New York City"/>
    <n v="2"/>
    <n v="3"/>
    <n v="4053205"/>
    <n v="0.752"/>
    <n v="1"/>
    <n v="2415153"/>
  </r>
  <r>
    <x v="39"/>
    <x v="18"/>
    <n v="150"/>
    <s v="NY"/>
    <s v="New York City"/>
    <n v="2"/>
    <n v="3"/>
    <n v="4047772"/>
    <n v="0.79300000000000004"/>
    <n v="1"/>
    <n v="2558256"/>
  </r>
  <r>
    <x v="39"/>
    <x v="19"/>
    <n v="150"/>
    <s v="NY"/>
    <s v="New York City"/>
    <n v="2"/>
    <n v="3"/>
    <n v="4244806"/>
    <n v="0.8"/>
    <n v="1"/>
    <n v="2458907"/>
  </r>
  <r>
    <x v="39"/>
    <x v="20"/>
    <n v="150"/>
    <s v="NY"/>
    <s v="New York City"/>
    <n v="2"/>
    <n v="3"/>
    <n v="4299649"/>
    <n v="0.8"/>
    <n v="1"/>
    <n v="2437728"/>
  </r>
  <r>
    <x v="39"/>
    <x v="21"/>
    <n v="150"/>
    <s v="NY"/>
    <s v="New York City"/>
    <n v="2"/>
    <n v="3"/>
    <n v="4299649"/>
    <n v="0.8"/>
    <n v="1"/>
    <n v="2437728"/>
  </r>
  <r>
    <x v="40"/>
    <x v="0"/>
    <n v="12"/>
    <s v="TX"/>
    <s v="Austin"/>
    <n v="2"/>
    <n v="1"/>
    <n v="316800"/>
    <n v="0.96399999999999997"/>
    <n v="1"/>
    <n v="24831.016"/>
  </r>
  <r>
    <x v="40"/>
    <x v="1"/>
    <n v="12"/>
    <s v="TX"/>
    <s v="Austin"/>
    <n v="2"/>
    <n v="1"/>
    <n v="322000"/>
    <n v="0.86899999999999999"/>
    <n v="1"/>
    <n v="26372.6"/>
  </r>
  <r>
    <x v="40"/>
    <x v="2"/>
    <n v="12"/>
    <s v="TX"/>
    <s v="Austin"/>
    <n v="2"/>
    <n v="1"/>
    <n v="312800"/>
    <n v="0.86899999999999999"/>
    <n v="0.81100000000000005"/>
    <n v="30660.537"/>
  </r>
  <r>
    <x v="40"/>
    <x v="3"/>
    <n v="12"/>
    <s v="TX"/>
    <s v="Austin"/>
    <n v="2"/>
    <n v="1"/>
    <n v="326600"/>
    <n v="0.80800000000000005"/>
    <n v="0.82299999999999995"/>
    <n v="32733.241999999998"/>
  </r>
  <r>
    <x v="40"/>
    <x v="4"/>
    <n v="12"/>
    <s v="TX"/>
    <s v="Austin"/>
    <n v="2"/>
    <n v="1"/>
    <n v="348600"/>
    <n v="0.78"/>
    <n v="0.65200000000000002"/>
    <n v="41610.468999999997"/>
  </r>
  <r>
    <x v="40"/>
    <x v="5"/>
    <n v="12"/>
    <s v="TX"/>
    <s v="Austin"/>
    <n v="2"/>
    <n v="1"/>
    <n v="391000"/>
    <n v="0.75900000000000001"/>
    <n v="0.61799999999999999"/>
    <n v="49390.656000000003"/>
  </r>
  <r>
    <x v="40"/>
    <x v="6"/>
    <n v="12"/>
    <s v="TX"/>
    <s v="Austin"/>
    <n v="2"/>
    <n v="1"/>
    <n v="417500"/>
    <n v="0.78300000000000003"/>
    <n v="0.64980000000000004"/>
    <n v="56080.688000000002"/>
  </r>
  <r>
    <x v="40"/>
    <x v="7"/>
    <n v="12"/>
    <s v="TX"/>
    <s v="Austin"/>
    <n v="2"/>
    <n v="1"/>
    <n v="448700"/>
    <n v="0.65900000000000003"/>
    <n v="0.70179999999999998"/>
    <n v="57937.203000000001"/>
  </r>
  <r>
    <x v="40"/>
    <x v="8"/>
    <n v="12"/>
    <s v="TX"/>
    <s v="Austin"/>
    <n v="2"/>
    <n v="1"/>
    <n v="422500"/>
    <n v="0.71799999999999997"/>
    <n v="0.57689999999999997"/>
    <n v="78184.718999999997"/>
  </r>
  <r>
    <x v="40"/>
    <x v="9"/>
    <n v="12"/>
    <s v="TX"/>
    <s v="Austin"/>
    <n v="2"/>
    <n v="1"/>
    <n v="438900"/>
    <n v="0.69599999999999995"/>
    <n v="0.72"/>
    <n v="74172.820000000007"/>
  </r>
  <r>
    <x v="40"/>
    <x v="10"/>
    <n v="12"/>
    <s v="TX"/>
    <s v="Austin"/>
    <n v="2"/>
    <n v="1"/>
    <n v="451800"/>
    <n v="0.65700000000000003"/>
    <n v="0.79320000000000002"/>
    <n v="83893.733999999997"/>
  </r>
  <r>
    <x v="40"/>
    <x v="11"/>
    <n v="12"/>
    <s v="TX"/>
    <s v="Austin"/>
    <n v="2"/>
    <n v="1"/>
    <n v="470200"/>
    <n v="0.63900000000000001"/>
    <n v="1.0443"/>
    <n v="72825.991999999998"/>
  </r>
  <r>
    <x v="40"/>
    <x v="12"/>
    <n v="12"/>
    <s v="TX"/>
    <s v="Austin"/>
    <n v="2"/>
    <n v="1"/>
    <n v="490600"/>
    <n v="0.70399999999999996"/>
    <n v="1.0489999999999999"/>
    <n v="82517.148000000001"/>
  </r>
  <r>
    <x v="40"/>
    <x v="13"/>
    <n v="12"/>
    <s v="TX"/>
    <s v="Austin"/>
    <n v="2"/>
    <n v="1"/>
    <n v="539158.68999999994"/>
    <n v="0.70899999999999996"/>
    <n v="0.98629999999999995"/>
    <n v="94627.75"/>
  </r>
  <r>
    <x v="40"/>
    <x v="14"/>
    <n v="12"/>
    <s v="TX"/>
    <s v="Austin"/>
    <n v="2"/>
    <n v="1"/>
    <n v="559829.5"/>
    <n v="0.68"/>
    <n v="1.0209900000000001"/>
    <n v="98419.172000000006"/>
  </r>
  <r>
    <x v="40"/>
    <x v="15"/>
    <n v="12"/>
    <s v="TX"/>
    <s v="Austin"/>
    <n v="2"/>
    <n v="1"/>
    <n v="599600"/>
    <n v="0.67500000000000004"/>
    <n v="0.90725999999999996"/>
    <n v="114931.79"/>
  </r>
  <r>
    <x v="40"/>
    <x v="16"/>
    <n v="12"/>
    <s v="TX"/>
    <s v="Austin"/>
    <n v="2"/>
    <n v="1"/>
    <n v="629943.13"/>
    <n v="0.68300000000000005"/>
    <n v="0.91790000000000005"/>
    <n v="120761.2"/>
  </r>
  <r>
    <x v="40"/>
    <x v="17"/>
    <n v="12"/>
    <s v="TX"/>
    <s v="Austin"/>
    <n v="2"/>
    <n v="1"/>
    <n v="664300"/>
    <n v="0.67600000000000005"/>
    <n v="0.93120000000000003"/>
    <n v="125092.75"/>
  </r>
  <r>
    <x v="40"/>
    <x v="18"/>
    <n v="12"/>
    <s v="TX"/>
    <s v="Austin"/>
    <n v="2"/>
    <n v="1"/>
    <n v="707500"/>
    <n v="0.63500000000000001"/>
    <n v="0.92927000000000004"/>
    <n v="133017.75"/>
  </r>
  <r>
    <x v="40"/>
    <x v="19"/>
    <n v="12"/>
    <s v="TX"/>
    <s v="Austin"/>
    <n v="2"/>
    <n v="1"/>
    <n v="729300"/>
    <n v="0.65300000000000002"/>
    <n v="0.83526999999999996"/>
    <n v="156528.20000000001"/>
  </r>
  <r>
    <x v="40"/>
    <x v="20"/>
    <n v="12"/>
    <s v="TX"/>
    <s v="Austin"/>
    <n v="2"/>
    <n v="1"/>
    <n v="752200"/>
    <n v="0.66"/>
    <n v="0.90390000000000004"/>
    <n v="156232.5"/>
  </r>
  <r>
    <x v="40"/>
    <x v="21"/>
    <n v="12"/>
    <s v="TX"/>
    <s v="Austin"/>
    <n v="2"/>
    <n v="1"/>
    <m/>
    <m/>
    <m/>
    <m/>
  </r>
  <r>
    <x v="41"/>
    <x v="0"/>
    <n v="149"/>
    <s v="NY"/>
    <s v="New York City"/>
    <n v="2"/>
    <n v="3"/>
    <n v="799232"/>
    <n v="0.84669000000000005"/>
    <n v="0.80700000000000005"/>
    <n v="241311"/>
  </r>
  <r>
    <x v="41"/>
    <x v="1"/>
    <n v="149"/>
    <s v="NY"/>
    <s v="New York City"/>
    <n v="2"/>
    <n v="3"/>
    <n v="789694"/>
    <n v="0.80456000000000005"/>
    <n v="0.873"/>
    <n v="302318"/>
  </r>
  <r>
    <x v="41"/>
    <x v="2"/>
    <n v="149"/>
    <s v="NY"/>
    <s v="New York City"/>
    <n v="2"/>
    <n v="3"/>
    <n v="748763"/>
    <n v="0.74058000000000002"/>
    <n v="0.81399999999999995"/>
    <n v="316967"/>
  </r>
  <r>
    <x v="41"/>
    <x v="3"/>
    <n v="149"/>
    <s v="NY"/>
    <s v="New York City"/>
    <n v="2"/>
    <n v="3"/>
    <n v="864824"/>
    <n v="0.63941999999999999"/>
    <n v="0.91800000000000004"/>
    <n v="392693"/>
  </r>
  <r>
    <x v="41"/>
    <x v="4"/>
    <n v="149"/>
    <s v="NY"/>
    <s v="New York City"/>
    <n v="2"/>
    <n v="3"/>
    <n v="908261"/>
    <n v="0.60299999999999998"/>
    <n v="0.94399999999999995"/>
    <n v="489508"/>
  </r>
  <r>
    <x v="41"/>
    <x v="5"/>
    <n v="149"/>
    <s v="NY"/>
    <s v="New York City"/>
    <n v="2"/>
    <n v="3"/>
    <n v="932730"/>
    <n v="0.55800000000000005"/>
    <n v="1"/>
    <n v="608771"/>
  </r>
  <r>
    <x v="41"/>
    <x v="6"/>
    <n v="149"/>
    <s v="NY"/>
    <s v="New York City"/>
    <n v="2"/>
    <n v="3"/>
    <n v="1000383"/>
    <n v="0.55100000000000005"/>
    <n v="1"/>
    <n v="683193"/>
  </r>
  <r>
    <x v="41"/>
    <x v="7"/>
    <n v="149"/>
    <s v="NY"/>
    <s v="New York City"/>
    <n v="2"/>
    <n v="3"/>
    <n v="1051592"/>
    <n v="0.56399999999999995"/>
    <n v="1"/>
    <n v="780202"/>
  </r>
  <r>
    <x v="41"/>
    <x v="8"/>
    <n v="149"/>
    <s v="NY"/>
    <s v="New York City"/>
    <n v="2"/>
    <n v="3"/>
    <n v="1079682"/>
    <n v="0.56799999999999995"/>
    <n v="1"/>
    <n v="843751"/>
  </r>
  <r>
    <x v="41"/>
    <x v="9"/>
    <n v="149"/>
    <s v="NY"/>
    <s v="New York City"/>
    <n v="2"/>
    <n v="3"/>
    <n v="1138188"/>
    <n v="0.48199999999999998"/>
    <n v="1"/>
    <n v="874331"/>
  </r>
  <r>
    <x v="41"/>
    <x v="10"/>
    <n v="149"/>
    <s v="NY"/>
    <s v="New York City"/>
    <n v="2"/>
    <n v="3"/>
    <n v="1125460"/>
    <n v="0.503"/>
    <n v="1"/>
    <n v="890706"/>
  </r>
  <r>
    <x v="41"/>
    <x v="11"/>
    <n v="149"/>
    <s v="NY"/>
    <s v="New York City"/>
    <n v="2"/>
    <n v="3"/>
    <n v="1106113"/>
    <n v="0.52300000000000002"/>
    <n v="1"/>
    <n v="976895"/>
  </r>
  <r>
    <x v="41"/>
    <x v="12"/>
    <n v="149"/>
    <s v="NY"/>
    <s v="New York City"/>
    <n v="2"/>
    <n v="3"/>
    <n v="1099786"/>
    <n v="0.54300000000000004"/>
    <n v="1"/>
    <n v="962173"/>
  </r>
  <r>
    <x v="41"/>
    <x v="13"/>
    <n v="149"/>
    <s v="NY"/>
    <s v="New York City"/>
    <n v="2"/>
    <n v="3"/>
    <n v="1150390"/>
    <n v="0.55400000000000005"/>
    <n v="1"/>
    <n v="969956"/>
  </r>
  <r>
    <x v="41"/>
    <x v="14"/>
    <n v="149"/>
    <s v="NY"/>
    <s v="New York City"/>
    <n v="2"/>
    <n v="3"/>
    <n v="1164994"/>
    <n v="0.56200000000000006"/>
    <n v="1"/>
    <n v="988784"/>
  </r>
  <r>
    <x v="41"/>
    <x v="15"/>
    <n v="149"/>
    <s v="NY"/>
    <s v="New York City"/>
    <n v="2"/>
    <n v="3"/>
    <n v="1180226"/>
    <n v="0.55100000000000005"/>
    <n v="1"/>
    <n v="1054478"/>
  </r>
  <r>
    <x v="41"/>
    <x v="16"/>
    <n v="149"/>
    <s v="NY"/>
    <s v="New York City"/>
    <n v="2"/>
    <n v="3"/>
    <n v="1256001"/>
    <n v="0.56399999999999995"/>
    <n v="1"/>
    <n v="1061170"/>
  </r>
  <r>
    <x v="41"/>
    <x v="17"/>
    <n v="149"/>
    <s v="NY"/>
    <s v="New York City"/>
    <n v="2"/>
    <n v="3"/>
    <n v="1305960"/>
    <n v="0.59099999999999997"/>
    <n v="1"/>
    <n v="1200417"/>
  </r>
  <r>
    <x v="41"/>
    <x v="18"/>
    <n v="149"/>
    <s v="NY"/>
    <s v="New York City"/>
    <n v="2"/>
    <n v="3"/>
    <n v="1336843"/>
    <n v="0.628"/>
    <n v="1"/>
    <n v="1398565"/>
  </r>
  <r>
    <x v="41"/>
    <x v="19"/>
    <n v="149"/>
    <s v="NY"/>
    <s v="New York City"/>
    <n v="2"/>
    <n v="3"/>
    <n v="1348006.4"/>
    <n v="0.64200000000000002"/>
    <n v="1"/>
    <n v="1419270"/>
  </r>
  <r>
    <x v="41"/>
    <x v="20"/>
    <n v="149"/>
    <s v="NY"/>
    <s v="New York City"/>
    <n v="2"/>
    <n v="3"/>
    <n v="1348006"/>
    <n v="0.64200000000000002"/>
    <n v="1"/>
    <n v="1436977"/>
  </r>
  <r>
    <x v="41"/>
    <x v="21"/>
    <n v="149"/>
    <s v="NY"/>
    <s v="New York City"/>
    <n v="2"/>
    <n v="3"/>
    <n v="1401378"/>
    <n v="0.64200000000000002"/>
    <n v="1"/>
    <n v="1446992"/>
  </r>
  <r>
    <x v="42"/>
    <x v="0"/>
    <n v="154"/>
    <s v="MI"/>
    <s v="Detroit"/>
    <n v="2"/>
    <n v="3"/>
    <n v="253297.03"/>
    <n v="1.1259999999999999"/>
    <n v="1"/>
    <n v="14443.382"/>
  </r>
  <r>
    <x v="42"/>
    <x v="1"/>
    <n v="154"/>
    <s v="MI"/>
    <s v="Detroit"/>
    <n v="2"/>
    <n v="3"/>
    <n v="248663.14"/>
    <n v="1.032"/>
    <n v="1"/>
    <n v="8449.6450000000004"/>
  </r>
  <r>
    <x v="42"/>
    <x v="2"/>
    <n v="154"/>
    <s v="MI"/>
    <s v="Detroit"/>
    <n v="2"/>
    <n v="3"/>
    <n v="248681.47"/>
    <n v="0.86099999999999999"/>
    <n v="1"/>
    <n v="66843.031000000003"/>
  </r>
  <r>
    <x v="42"/>
    <x v="3"/>
    <n v="154"/>
    <s v="MI"/>
    <s v="Detroit"/>
    <n v="2"/>
    <n v="3"/>
    <n v="258699.58"/>
    <n v="0.79700000000000004"/>
    <n v="1"/>
    <n v="69475.202999999994"/>
  </r>
  <r>
    <x v="42"/>
    <x v="4"/>
    <n v="154"/>
    <s v="MI"/>
    <s v="Detroit"/>
    <n v="2"/>
    <n v="3"/>
    <n v="250491.88"/>
    <n v="0.99399999999999999"/>
    <n v="1"/>
    <n v="51604.597999999998"/>
  </r>
  <r>
    <x v="42"/>
    <x v="5"/>
    <n v="154"/>
    <s v="MI"/>
    <s v="Detroit"/>
    <n v="2"/>
    <n v="3"/>
    <n v="228140.16"/>
    <n v="1.0449999999999999"/>
    <n v="1"/>
    <n v="57807.332000000002"/>
  </r>
  <r>
    <x v="42"/>
    <x v="6"/>
    <n v="154"/>
    <s v="MI"/>
    <s v="Detroit"/>
    <n v="2"/>
    <n v="3"/>
    <n v="230173.97"/>
    <n v="1.105"/>
    <n v="1"/>
    <n v="57423.366999999998"/>
  </r>
  <r>
    <x v="42"/>
    <x v="7"/>
    <n v="154"/>
    <s v="MI"/>
    <s v="Detroit"/>
    <n v="2"/>
    <n v="3"/>
    <n v="232812.61"/>
    <n v="1.06"/>
    <n v="0.7"/>
    <n v="58934.637000000002"/>
  </r>
  <r>
    <x v="42"/>
    <x v="8"/>
    <n v="154"/>
    <s v="MI"/>
    <s v="Detroit"/>
    <n v="2"/>
    <n v="3"/>
    <n v="231795.53"/>
    <n v="0.93500000000000005"/>
    <n v="0.59"/>
    <n v="61151.059000000001"/>
  </r>
  <r>
    <x v="42"/>
    <x v="9"/>
    <n v="154"/>
    <s v="MI"/>
    <s v="Detroit"/>
    <n v="2"/>
    <n v="3"/>
    <n v="228830"/>
    <n v="1.0229999999999999"/>
    <n v="0.56999999999999995"/>
    <n v="57808.483999999997"/>
  </r>
  <r>
    <x v="42"/>
    <x v="10"/>
    <n v="154"/>
    <s v="MI"/>
    <s v="Detroit"/>
    <n v="2"/>
    <n v="3"/>
    <n v="220461.69"/>
    <n v="0.999"/>
    <n v="1"/>
    <n v="81642.108999999997"/>
  </r>
  <r>
    <x v="42"/>
    <x v="11"/>
    <n v="154"/>
    <s v="MI"/>
    <s v="Detroit"/>
    <n v="2"/>
    <n v="3"/>
    <n v="205800.28"/>
    <n v="0.96099999999999997"/>
    <n v="0.42"/>
    <n v="49760.23"/>
  </r>
  <r>
    <x v="42"/>
    <x v="12"/>
    <n v="154"/>
    <s v="MI"/>
    <s v="Detroit"/>
    <n v="2"/>
    <n v="3"/>
    <n v="186694.17"/>
    <n v="0.89300000000000002"/>
    <n v="0.49558999999999997"/>
    <n v="43869.074000000001"/>
  </r>
  <r>
    <x v="42"/>
    <x v="13"/>
    <n v="154"/>
    <s v="MI"/>
    <s v="Detroit"/>
    <n v="2"/>
    <n v="3"/>
    <n v="150176.59"/>
    <n v="0.81755"/>
    <n v="0"/>
    <n v="62954.305"/>
  </r>
  <r>
    <x v="42"/>
    <x v="14"/>
    <n v="154"/>
    <s v="MI"/>
    <s v="Detroit"/>
    <n v="2"/>
    <n v="3"/>
    <n v="131220.13"/>
    <n v="0.78232000000000002"/>
    <m/>
    <m/>
  </r>
  <r>
    <x v="42"/>
    <x v="15"/>
    <n v="154"/>
    <s v="MI"/>
    <s v="Detroit"/>
    <n v="2"/>
    <n v="3"/>
    <n v="130510.34"/>
    <n v="0.73460999999999999"/>
    <m/>
    <m/>
  </r>
  <r>
    <x v="42"/>
    <x v="16"/>
    <n v="154"/>
    <s v="MI"/>
    <s v="Detroit"/>
    <n v="2"/>
    <n v="3"/>
    <n v="137250.59"/>
    <n v="0.74251999999999996"/>
    <m/>
    <m/>
  </r>
  <r>
    <x v="42"/>
    <x v="17"/>
    <n v="154"/>
    <s v="MI"/>
    <s v="Detroit"/>
    <n v="2"/>
    <n v="3"/>
    <n v="145936.14000000001"/>
    <n v="0.74236999999999997"/>
    <m/>
    <m/>
  </r>
  <r>
    <x v="42"/>
    <x v="18"/>
    <n v="154"/>
    <s v="MI"/>
    <s v="Detroit"/>
    <n v="2"/>
    <n v="3"/>
    <n v="133730.10999999999"/>
    <n v="0.70750000000000002"/>
    <m/>
    <m/>
  </r>
  <r>
    <x v="42"/>
    <x v="19"/>
    <n v="154"/>
    <s v="MI"/>
    <s v="Detroit"/>
    <n v="2"/>
    <n v="3"/>
    <n v="150648.32999999999"/>
    <n v="0.66629000000000005"/>
    <m/>
    <m/>
  </r>
  <r>
    <x v="42"/>
    <x v="20"/>
    <n v="154"/>
    <s v="MI"/>
    <s v="Detroit"/>
    <n v="2"/>
    <n v="3"/>
    <n v="156812.28"/>
    <n v="0.83781000000000005"/>
    <m/>
    <m/>
  </r>
  <r>
    <x v="42"/>
    <x v="21"/>
    <n v="154"/>
    <s v="MI"/>
    <s v="Detroit"/>
    <n v="2"/>
    <n v="3"/>
    <n v="163686.28"/>
    <n v="0.83781000000000005"/>
    <m/>
    <m/>
  </r>
  <r>
    <x v="43"/>
    <x v="0"/>
    <n v="201"/>
    <s v="TX"/>
    <s v="Dallas"/>
    <n v="2"/>
    <n v="1"/>
    <n v="332842"/>
    <n v="0.88600000000000001"/>
    <n v="0.499"/>
    <n v="44902"/>
  </r>
  <r>
    <x v="43"/>
    <x v="1"/>
    <n v="201"/>
    <s v="TX"/>
    <s v="Dallas"/>
    <n v="2"/>
    <n v="1"/>
    <n v="324615"/>
    <n v="0.77669999999999995"/>
    <n v="0.7399"/>
    <n v="49475"/>
  </r>
  <r>
    <x v="43"/>
    <x v="2"/>
    <n v="201"/>
    <s v="TX"/>
    <s v="Dallas"/>
    <n v="2"/>
    <n v="1"/>
    <n v="318492"/>
    <n v="0.74050000000000005"/>
    <n v="0.52739999999999998"/>
    <n v="65849"/>
  </r>
  <r>
    <x v="43"/>
    <x v="3"/>
    <n v="201"/>
    <s v="TX"/>
    <s v="Dallas"/>
    <n v="2"/>
    <n v="1"/>
    <n v="331201"/>
    <n v="0.99750000000000005"/>
    <n v="0.49380000000000002"/>
    <n v="71382"/>
  </r>
  <r>
    <x v="43"/>
    <x v="4"/>
    <n v="201"/>
    <s v="TX"/>
    <s v="Dallas"/>
    <n v="2"/>
    <n v="1"/>
    <n v="332446"/>
    <n v="1.0510999999999999"/>
    <n v="1.1532"/>
    <n v="27898"/>
  </r>
  <r>
    <x v="43"/>
    <x v="5"/>
    <n v="201"/>
    <s v="TX"/>
    <s v="Dallas"/>
    <n v="2"/>
    <n v="1"/>
    <n v="344997"/>
    <n v="1.0857000000000001"/>
    <n v="1.5993999999999999"/>
    <n v="14380"/>
  </r>
  <r>
    <x v="43"/>
    <x v="6"/>
    <n v="201"/>
    <s v="TX"/>
    <s v="Dallas"/>
    <n v="2"/>
    <n v="1"/>
    <n v="370150"/>
    <n v="1.0920000000000001"/>
    <n v="2.4942000000000002"/>
    <n v="9387"/>
  </r>
  <r>
    <x v="43"/>
    <x v="7"/>
    <n v="201"/>
    <s v="TX"/>
    <s v="Dallas"/>
    <n v="2"/>
    <n v="1"/>
    <n v="389362"/>
    <n v="0.9617"/>
    <n v="2.1040999999999999"/>
    <n v="10798"/>
  </r>
  <r>
    <x v="43"/>
    <x v="8"/>
    <n v="201"/>
    <s v="TX"/>
    <s v="Dallas"/>
    <n v="2"/>
    <n v="1"/>
    <n v="375164"/>
    <n v="0.94969999999999999"/>
    <n v="0.64059999999999995"/>
    <n v="39386"/>
  </r>
  <r>
    <x v="43"/>
    <x v="9"/>
    <n v="201"/>
    <s v="TX"/>
    <s v="Dallas"/>
    <n v="2"/>
    <n v="1"/>
    <n v="332045"/>
    <n v="0.9224"/>
    <n v="0.66479999999999995"/>
    <n v="41099"/>
  </r>
  <r>
    <x v="43"/>
    <x v="10"/>
    <n v="201"/>
    <s v="TX"/>
    <s v="Dallas"/>
    <n v="2"/>
    <n v="1"/>
    <n v="318972"/>
    <n v="0.86"/>
    <n v="0.66510000000000002"/>
    <n v="41049"/>
  </r>
  <r>
    <x v="43"/>
    <x v="11"/>
    <n v="201"/>
    <s v="TX"/>
    <s v="Dallas"/>
    <n v="2"/>
    <n v="1"/>
    <n v="340452"/>
    <n v="0.80889999999999995"/>
    <n v="0.60370000000000001"/>
    <n v="50293"/>
  </r>
  <r>
    <x v="43"/>
    <x v="12"/>
    <n v="201"/>
    <s v="TX"/>
    <s v="Dallas"/>
    <n v="2"/>
    <n v="1"/>
    <n v="352486"/>
    <n v="0.85140000000000005"/>
    <n v="0.61329999999999996"/>
    <n v="61672"/>
  </r>
  <r>
    <x v="43"/>
    <x v="13"/>
    <n v="201"/>
    <s v="TX"/>
    <s v="Dallas"/>
    <n v="2"/>
    <n v="1"/>
    <n v="374002"/>
    <n v="0.80940000000000001"/>
    <n v="0.74226999999999999"/>
    <n v="61747"/>
  </r>
  <r>
    <x v="43"/>
    <x v="14"/>
    <n v="201"/>
    <s v="TX"/>
    <s v="Dallas"/>
    <n v="2"/>
    <n v="1"/>
    <n v="404981"/>
    <n v="0.80410000000000004"/>
    <n v="0.78456999999999999"/>
    <n v="64648"/>
  </r>
  <r>
    <x v="43"/>
    <x v="15"/>
    <n v="201"/>
    <s v="TX"/>
    <s v="Dallas"/>
    <n v="2"/>
    <n v="1"/>
    <n v="420693"/>
    <n v="0.80420000000000003"/>
    <n v="0.66571000000000002"/>
    <n v="84316"/>
  </r>
  <r>
    <x v="43"/>
    <x v="16"/>
    <n v="201"/>
    <s v="TX"/>
    <s v="Dallas"/>
    <n v="2"/>
    <n v="1"/>
    <n v="432854"/>
    <n v="0.82269999999999999"/>
    <n v="0.67945"/>
    <n v="86785"/>
  </r>
  <r>
    <x v="43"/>
    <x v="17"/>
    <n v="201"/>
    <s v="TX"/>
    <s v="Dallas"/>
    <n v="2"/>
    <n v="1"/>
    <n v="435375"/>
    <n v="0.79969999999999997"/>
    <n v="0.67447999999999997"/>
    <n v="90328"/>
  </r>
  <r>
    <x v="43"/>
    <x v="18"/>
    <n v="201"/>
    <s v="TX"/>
    <s v="Dallas"/>
    <n v="2"/>
    <n v="1"/>
    <n v="444737"/>
    <n v="0.75729999999999997"/>
    <n v="0.63732999999999995"/>
    <n v="97558"/>
  </r>
  <r>
    <x v="43"/>
    <x v="19"/>
    <n v="201"/>
    <s v="TX"/>
    <s v="Dallas"/>
    <n v="2"/>
    <n v="1"/>
    <n v="439544"/>
    <n v="0.75960000000000005"/>
    <n v="0.66091999999999995"/>
    <n v="93226"/>
  </r>
  <r>
    <x v="43"/>
    <x v="20"/>
    <n v="201"/>
    <s v="TX"/>
    <s v="Dallas"/>
    <n v="2"/>
    <n v="1"/>
    <n v="453934"/>
    <n v="0.76017000000000001"/>
    <n v="0.64046000000000003"/>
    <n v="99279"/>
  </r>
  <r>
    <x v="43"/>
    <x v="21"/>
    <n v="201"/>
    <s v="TX"/>
    <s v="Dallas"/>
    <n v="2"/>
    <n v="1"/>
    <m/>
    <m/>
    <m/>
    <m/>
  </r>
  <r>
    <x v="44"/>
    <x v="0"/>
    <n v="204"/>
    <s v="TX"/>
    <s v="Houston"/>
    <n v="2"/>
    <n v="1"/>
    <n v="418234"/>
    <n v="0.76200000000000001"/>
    <n v="1"/>
    <n v="41300"/>
  </r>
  <r>
    <x v="44"/>
    <x v="1"/>
    <n v="204"/>
    <s v="TX"/>
    <s v="Houston"/>
    <n v="2"/>
    <n v="1"/>
    <n v="399794"/>
    <n v="0.60399999999999998"/>
    <n v="1"/>
    <n v="40800"/>
  </r>
  <r>
    <x v="44"/>
    <x v="2"/>
    <n v="204"/>
    <s v="TX"/>
    <s v="Houston"/>
    <n v="2"/>
    <n v="1"/>
    <n v="390314"/>
    <n v="0.46100000000000002"/>
    <n v="0.56499999999999995"/>
    <n v="71900"/>
  </r>
  <r>
    <x v="44"/>
    <x v="3"/>
    <n v="204"/>
    <s v="TX"/>
    <s v="Houston"/>
    <n v="2"/>
    <n v="1"/>
    <n v="366190"/>
    <n v="0.56999999999999995"/>
    <n v="0.46"/>
    <n v="123900"/>
  </r>
  <r>
    <x v="44"/>
    <x v="4"/>
    <n v="204"/>
    <s v="TX"/>
    <s v="Houston"/>
    <n v="2"/>
    <n v="1"/>
    <n v="404565"/>
    <n v="0.65200000000000002"/>
    <n v="0.61"/>
    <n v="102900"/>
  </r>
  <r>
    <x v="44"/>
    <x v="5"/>
    <n v="204"/>
    <s v="TX"/>
    <s v="Houston"/>
    <n v="2"/>
    <n v="1"/>
    <n v="422496"/>
    <n v="0.64500000000000002"/>
    <n v="0.56200000000000006"/>
    <n v="119100"/>
  </r>
  <r>
    <x v="44"/>
    <x v="6"/>
    <n v="204"/>
    <s v="TX"/>
    <s v="Houston"/>
    <n v="2"/>
    <n v="1"/>
    <n v="448925"/>
    <n v="0.70099999999999996"/>
    <n v="0.69"/>
    <n v="101800"/>
  </r>
  <r>
    <x v="44"/>
    <x v="7"/>
    <n v="204"/>
    <s v="TX"/>
    <s v="Houston"/>
    <n v="2"/>
    <n v="1"/>
    <n v="483815"/>
    <n v="0.70099999999999996"/>
    <n v="0.66"/>
    <n v="110600"/>
  </r>
  <r>
    <x v="44"/>
    <x v="8"/>
    <n v="204"/>
    <s v="TX"/>
    <s v="Houston"/>
    <n v="2"/>
    <n v="1"/>
    <n v="539023"/>
    <n v="0.66200000000000003"/>
    <n v="0.81899999999999995"/>
    <n v="93800"/>
  </r>
  <r>
    <x v="44"/>
    <x v="9"/>
    <n v="204"/>
    <s v="TX"/>
    <s v="Houston"/>
    <n v="2"/>
    <n v="1"/>
    <n v="550709"/>
    <n v="0.626"/>
    <n v="0.82599999999999996"/>
    <n v="99300"/>
  </r>
  <r>
    <x v="44"/>
    <x v="10"/>
    <n v="204"/>
    <s v="TX"/>
    <s v="Houston"/>
    <n v="2"/>
    <n v="1"/>
    <n v="544665"/>
    <n v="0.61399999999999999"/>
    <n v="0.77"/>
    <n v="115100"/>
  </r>
  <r>
    <x v="44"/>
    <x v="11"/>
    <n v="204"/>
    <s v="TX"/>
    <s v="Houston"/>
    <n v="2"/>
    <n v="1"/>
    <n v="534394"/>
    <n v="0.59899999999999998"/>
    <n v="0.80889999999999995"/>
    <n v="121774"/>
  </r>
  <r>
    <x v="44"/>
    <x v="12"/>
    <n v="204"/>
    <s v="TX"/>
    <s v="Houston"/>
    <n v="2"/>
    <n v="1"/>
    <n v="534400"/>
    <n v="0.57699999999999996"/>
    <n v="0.82340000000000002"/>
    <n v="138038"/>
  </r>
  <r>
    <x v="44"/>
    <x v="13"/>
    <n v="204"/>
    <s v="TX"/>
    <s v="Houston"/>
    <n v="2"/>
    <n v="1"/>
    <n v="568992"/>
    <n v="0.58099999999999996"/>
    <n v="0.88493999999999995"/>
    <n v="144953.32999999999"/>
  </r>
  <r>
    <x v="44"/>
    <x v="14"/>
    <n v="204"/>
    <s v="TX"/>
    <s v="Houston"/>
    <n v="2"/>
    <n v="1"/>
    <n v="584025"/>
    <n v="0.54200000000000004"/>
    <n v="0.93372999999999995"/>
    <n v="155299.29999999999"/>
  </r>
  <r>
    <x v="44"/>
    <x v="15"/>
    <n v="204"/>
    <s v="TX"/>
    <s v="Houston"/>
    <n v="2"/>
    <n v="1"/>
    <n v="608210"/>
    <n v="0.55500000000000005"/>
    <n v="0.98599999999999999"/>
    <n v="162229.98000000001"/>
  </r>
  <r>
    <x v="44"/>
    <x v="16"/>
    <n v="204"/>
    <s v="TX"/>
    <s v="Houston"/>
    <n v="2"/>
    <n v="1"/>
    <n v="623577"/>
    <n v="0.56399999999999995"/>
    <n v="0.98823000000000005"/>
    <n v="184732.84"/>
  </r>
  <r>
    <x v="44"/>
    <x v="17"/>
    <n v="204"/>
    <s v="TX"/>
    <s v="Houston"/>
    <n v="2"/>
    <n v="1"/>
    <n v="624266"/>
    <n v="0.57699999999999996"/>
    <n v="0.99426999999999999"/>
    <n v="423989.34"/>
  </r>
  <r>
    <x v="44"/>
    <x v="18"/>
    <n v="204"/>
    <s v="TX"/>
    <s v="Houston"/>
    <n v="2"/>
    <n v="1"/>
    <n v="636463"/>
    <n v="0.59299999999999997"/>
    <n v="0.98880999999999997"/>
    <n v="178256.31"/>
  </r>
  <r>
    <x v="44"/>
    <x v="19"/>
    <n v="204"/>
    <s v="TX"/>
    <s v="Houston"/>
    <n v="2"/>
    <n v="1"/>
    <n v="657876"/>
    <n v="0.59199999999999997"/>
    <n v="0.96435999999999999"/>
    <n v="182950.47"/>
  </r>
  <r>
    <x v="44"/>
    <x v="20"/>
    <n v="204"/>
    <s v="TX"/>
    <s v="Houston"/>
    <n v="2"/>
    <n v="1"/>
    <n v="669217"/>
    <n v="0.628"/>
    <n v="0.98124"/>
    <n v="188294.7"/>
  </r>
  <r>
    <x v="44"/>
    <x v="21"/>
    <n v="204"/>
    <s v="TX"/>
    <s v="Houston"/>
    <n v="2"/>
    <n v="1"/>
    <n v="678350.25"/>
    <n v="0.628"/>
    <n v="1.01047"/>
    <n v="195296.13"/>
  </r>
  <r>
    <x v="45"/>
    <x v="0"/>
    <n v="220"/>
    <s v="MO"/>
    <s v="St. Louis"/>
    <n v="2"/>
    <n v="3"/>
    <n v="32626"/>
    <n v="0.96899999999999997"/>
    <m/>
    <m/>
  </r>
  <r>
    <x v="45"/>
    <x v="1"/>
    <n v="220"/>
    <s v="MO"/>
    <s v="St. Louis"/>
    <n v="2"/>
    <n v="3"/>
    <n v="34520"/>
    <n v="0.91600000000000004"/>
    <m/>
    <m/>
  </r>
  <r>
    <x v="45"/>
    <x v="2"/>
    <n v="220"/>
    <s v="MO"/>
    <s v="St. Louis"/>
    <n v="2"/>
    <n v="3"/>
    <n v="34648.483999999997"/>
    <n v="0.90900000000000003"/>
    <m/>
    <m/>
  </r>
  <r>
    <x v="45"/>
    <x v="3"/>
    <n v="220"/>
    <s v="MO"/>
    <s v="St. Louis"/>
    <n v="2"/>
    <n v="3"/>
    <n v="33847.824000000001"/>
    <n v="0.90500000000000003"/>
    <m/>
    <m/>
  </r>
  <r>
    <x v="45"/>
    <x v="4"/>
    <n v="220"/>
    <s v="MO"/>
    <s v="St. Louis"/>
    <n v="2"/>
    <n v="3"/>
    <n v="35433.940999999999"/>
    <n v="0.91"/>
    <m/>
    <m/>
  </r>
  <r>
    <x v="45"/>
    <x v="5"/>
    <n v="220"/>
    <s v="MO"/>
    <s v="St. Louis"/>
    <n v="2"/>
    <n v="3"/>
    <n v="35726.288999999997"/>
    <n v="0.93300000000000005"/>
    <m/>
    <m/>
  </r>
  <r>
    <x v="45"/>
    <x v="6"/>
    <n v="220"/>
    <s v="MO"/>
    <s v="St. Louis"/>
    <n v="2"/>
    <n v="3"/>
    <n v="37690.438000000002"/>
    <n v="0.92900000000000005"/>
    <m/>
    <m/>
  </r>
  <r>
    <x v="45"/>
    <x v="7"/>
    <n v="220"/>
    <s v="MO"/>
    <s v="St. Louis"/>
    <n v="2"/>
    <n v="3"/>
    <n v="41648.953000000001"/>
    <n v="0.92800000000000005"/>
    <m/>
    <m/>
  </r>
  <r>
    <x v="45"/>
    <x v="8"/>
    <n v="220"/>
    <s v="MO"/>
    <s v="St. Louis"/>
    <n v="2"/>
    <n v="3"/>
    <n v="42052.211000000003"/>
    <n v="0.92300000000000004"/>
    <m/>
    <m/>
  </r>
  <r>
    <x v="45"/>
    <x v="9"/>
    <n v="220"/>
    <s v="MO"/>
    <s v="St. Louis"/>
    <n v="2"/>
    <n v="3"/>
    <n v="40788.945"/>
    <n v="0.92600000000000005"/>
    <m/>
    <m/>
  </r>
  <r>
    <x v="45"/>
    <x v="10"/>
    <n v="220"/>
    <s v="MO"/>
    <s v="St. Louis"/>
    <n v="2"/>
    <n v="3"/>
    <n v="37157.258000000002"/>
    <n v="0.93799999999999994"/>
    <m/>
    <m/>
  </r>
  <r>
    <x v="45"/>
    <x v="11"/>
    <n v="220"/>
    <s v="MO"/>
    <s v="St. Louis"/>
    <n v="2"/>
    <n v="3"/>
    <n v="36013.472999999998"/>
    <n v="0.94199999999999995"/>
    <m/>
    <m/>
  </r>
  <r>
    <x v="45"/>
    <x v="12"/>
    <n v="220"/>
    <s v="MO"/>
    <s v="St. Louis"/>
    <n v="2"/>
    <n v="3"/>
    <n v="34978.663999999997"/>
    <n v="2.52E-2"/>
    <m/>
    <m/>
  </r>
  <r>
    <x v="45"/>
    <x v="13"/>
    <n v="220"/>
    <s v="MO"/>
    <s v="St. Louis"/>
    <n v="2"/>
    <n v="3"/>
    <n v="34938.773000000001"/>
    <n v="0.34520000000000001"/>
    <n v="1.6917199999999999"/>
    <n v="9950.1949999999997"/>
  </r>
  <r>
    <x v="45"/>
    <x v="14"/>
    <n v="220"/>
    <s v="MO"/>
    <s v="St. Louis"/>
    <n v="2"/>
    <n v="3"/>
    <n v="69947.741999999998"/>
    <n v="0.72653999999999996"/>
    <n v="1"/>
    <n v="7435.6350000000002"/>
  </r>
  <r>
    <x v="45"/>
    <x v="15"/>
    <n v="220"/>
    <s v="MO"/>
    <s v="St. Louis"/>
    <n v="2"/>
    <n v="3"/>
    <n v="71031.789000000004"/>
    <n v="0.71572999999999998"/>
    <n v="1"/>
    <n v="11863.147000000001"/>
  </r>
  <r>
    <x v="45"/>
    <x v="16"/>
    <n v="220"/>
    <s v="MO"/>
    <s v="St. Louis"/>
    <n v="2"/>
    <n v="3"/>
    <n v="73820.679999999993"/>
    <n v="0.75121000000000004"/>
    <n v="1"/>
    <n v="12576.300999999999"/>
  </r>
  <r>
    <x v="45"/>
    <x v="17"/>
    <n v="220"/>
    <s v="MO"/>
    <s v="St. Louis"/>
    <n v="2"/>
    <n v="3"/>
    <n v="74442.358999999997"/>
    <n v="0.71979000000000004"/>
    <n v="1"/>
    <n v="10737.94"/>
  </r>
  <r>
    <x v="45"/>
    <x v="18"/>
    <n v="220"/>
    <s v="MO"/>
    <s v="St. Louis"/>
    <n v="2"/>
    <n v="3"/>
    <n v="75695.672000000006"/>
    <n v="0.74505999999999994"/>
    <n v="1"/>
    <n v="8995.7250000000004"/>
  </r>
  <r>
    <x v="45"/>
    <x v="19"/>
    <n v="220"/>
    <s v="MO"/>
    <s v="St. Louis"/>
    <n v="2"/>
    <n v="3"/>
    <n v="56480.862999999998"/>
    <n v="0.73541999999999996"/>
    <n v="1"/>
    <n v="9880.2579999999998"/>
  </r>
  <r>
    <x v="45"/>
    <x v="20"/>
    <n v="220"/>
    <s v="MO"/>
    <s v="St. Louis"/>
    <n v="2"/>
    <n v="3"/>
    <n v="74089.187999999995"/>
    <n v="0.74577000000000004"/>
    <n v="1"/>
    <n v="12010.058999999999"/>
  </r>
  <r>
    <x v="45"/>
    <x v="21"/>
    <n v="220"/>
    <s v="MO"/>
    <s v="St. Louis"/>
    <n v="2"/>
    <n v="3"/>
    <m/>
    <m/>
    <m/>
    <m/>
  </r>
  <r>
    <x v="46"/>
    <x v="0"/>
    <n v="194"/>
    <s v="SC"/>
    <s v="Greenville City"/>
    <n v="2"/>
    <n v="3"/>
    <n v="5131.857"/>
    <n v="0.95"/>
    <m/>
    <m/>
  </r>
  <r>
    <x v="46"/>
    <x v="1"/>
    <n v="194"/>
    <s v="SC"/>
    <s v="Greenville City"/>
    <n v="2"/>
    <n v="3"/>
    <n v="5305.3810000000003"/>
    <n v="0.94199999999999995"/>
    <m/>
    <m/>
  </r>
  <r>
    <x v="46"/>
    <x v="2"/>
    <n v="194"/>
    <s v="SC"/>
    <s v="Greenville City"/>
    <n v="2"/>
    <n v="3"/>
    <n v="5436.942"/>
    <n v="0.90600000000000003"/>
    <m/>
    <m/>
  </r>
  <r>
    <x v="46"/>
    <x v="3"/>
    <n v="194"/>
    <s v="SC"/>
    <s v="Greenville City"/>
    <n v="2"/>
    <n v="3"/>
    <n v="5781.49"/>
    <n v="0.95099999999999996"/>
    <n v="1"/>
    <n v="904.18700000000001"/>
  </r>
  <r>
    <x v="46"/>
    <x v="4"/>
    <n v="194"/>
    <s v="SC"/>
    <s v="Greenville City"/>
    <n v="2"/>
    <n v="3"/>
    <n v="5826.8310000000001"/>
    <n v="0.90100000000000002"/>
    <n v="1"/>
    <n v="931.69500000000005"/>
  </r>
  <r>
    <x v="46"/>
    <x v="5"/>
    <n v="194"/>
    <s v="SC"/>
    <s v="Greenville City"/>
    <n v="2"/>
    <n v="3"/>
    <n v="5523.9880000000003"/>
    <n v="0.91200000000000003"/>
    <n v="1.3440000000000001"/>
    <n v="1064.396"/>
  </r>
  <r>
    <x v="46"/>
    <x v="6"/>
    <n v="194"/>
    <s v="SC"/>
    <s v="Greenville City"/>
    <n v="2"/>
    <n v="3"/>
    <n v="5772.9740000000002"/>
    <n v="1.0029999999999999"/>
    <n v="1.3169999999999999"/>
    <n v="1074.0730000000001"/>
  </r>
  <r>
    <x v="46"/>
    <x v="7"/>
    <n v="194"/>
    <s v="SC"/>
    <s v="Greenville City"/>
    <n v="2"/>
    <n v="3"/>
    <n v="5858.2460000000001"/>
    <n v="0.91400000000000003"/>
    <n v="2.3109999999999999"/>
    <n v="632.08799999999997"/>
  </r>
  <r>
    <x v="46"/>
    <x v="8"/>
    <n v="194"/>
    <s v="SC"/>
    <s v="Greenville City"/>
    <n v="2"/>
    <n v="3"/>
    <n v="5965.6149999999998"/>
    <n v="0.752"/>
    <n v="1.4239999999999999"/>
    <n v="1085.538"/>
  </r>
  <r>
    <x v="46"/>
    <x v="9"/>
    <n v="194"/>
    <s v="SC"/>
    <s v="Greenville City"/>
    <n v="2"/>
    <n v="3"/>
    <n v="5995.8739999999998"/>
    <n v="0.79300000000000004"/>
    <n v="1.0860000000000001"/>
    <n v="1418.2380000000001"/>
  </r>
  <r>
    <x v="46"/>
    <x v="10"/>
    <n v="194"/>
    <s v="SC"/>
    <s v="Greenville City"/>
    <n v="2"/>
    <n v="3"/>
    <n v="5882.915"/>
    <n v="0.85699999999999998"/>
    <n v="1.198"/>
    <n v="1301.7180000000001"/>
  </r>
  <r>
    <x v="46"/>
    <x v="11"/>
    <n v="194"/>
    <s v="SC"/>
    <s v="Greenville City"/>
    <n v="2"/>
    <n v="3"/>
    <n v="5943.6189999999997"/>
    <n v="0.82699999999999996"/>
    <n v="1.3879999999999999"/>
    <n v="1141.384"/>
  </r>
  <r>
    <x v="46"/>
    <x v="12"/>
    <n v="194"/>
    <s v="SC"/>
    <s v="Greenville City"/>
    <n v="2"/>
    <n v="3"/>
    <n v="6228.9359999999997"/>
    <n v="0.86199999999999999"/>
    <n v="1.1819999999999999"/>
    <n v="1327.1579999999999"/>
  </r>
  <r>
    <x v="46"/>
    <x v="13"/>
    <n v="194"/>
    <s v="SC"/>
    <s v="Greenville City"/>
    <n v="2"/>
    <n v="3"/>
    <n v="6920.8729999999996"/>
    <n v="0.86599999999999999"/>
    <n v="1.0529500000000001"/>
    <n v="1071.6859999999999"/>
  </r>
  <r>
    <x v="46"/>
    <x v="14"/>
    <n v="194"/>
    <s v="SC"/>
    <s v="Greenville City"/>
    <n v="2"/>
    <n v="3"/>
    <n v="7323.6019999999999"/>
    <n v="0.84099999999999997"/>
    <n v="0.72758999999999996"/>
    <n v="1598.9670000000001"/>
  </r>
  <r>
    <x v="46"/>
    <x v="15"/>
    <n v="194"/>
    <s v="SC"/>
    <s v="Greenville City"/>
    <n v="2"/>
    <n v="3"/>
    <n v="7616.5460000000003"/>
    <n v="0.80981000000000003"/>
    <n v="1.14459"/>
    <n v="1606.9079999999999"/>
  </r>
  <r>
    <x v="46"/>
    <x v="16"/>
    <n v="194"/>
    <s v="SC"/>
    <s v="Greenville City"/>
    <n v="2"/>
    <n v="3"/>
    <n v="7307.2690000000002"/>
    <n v="0.85328000000000004"/>
    <n v="1.13504"/>
    <n v="1872.183"/>
  </r>
  <r>
    <x v="46"/>
    <x v="17"/>
    <n v="194"/>
    <s v="SC"/>
    <s v="Greenville City"/>
    <n v="2"/>
    <n v="3"/>
    <n v="8247.5709999999999"/>
    <n v="0.85202999999999995"/>
    <n v="1.14313"/>
    <n v="2060.2800000000002"/>
  </r>
  <r>
    <x v="46"/>
    <x v="18"/>
    <n v="194"/>
    <s v="SC"/>
    <s v="Greenville City"/>
    <n v="2"/>
    <n v="3"/>
    <n v="8424.223"/>
    <n v="0.88053999999999999"/>
    <n v="1.19055"/>
    <n v="1645.9480000000001"/>
  </r>
  <r>
    <x v="46"/>
    <x v="19"/>
    <n v="194"/>
    <s v="SC"/>
    <s v="Greenville City"/>
    <n v="2"/>
    <n v="3"/>
    <n v="8506.1810000000005"/>
    <n v="0.89415"/>
    <n v="1.2158899999999999"/>
    <n v="1666.37"/>
  </r>
  <r>
    <x v="46"/>
    <x v="20"/>
    <n v="194"/>
    <s v="SC"/>
    <s v="Greenville City"/>
    <n v="2"/>
    <n v="3"/>
    <n v="7727.09"/>
    <n v="1.0919700000000001"/>
    <n v="1.2078199999999999"/>
    <n v="1802.943"/>
  </r>
  <r>
    <x v="46"/>
    <x v="21"/>
    <n v="194"/>
    <s v="SC"/>
    <s v="Greenville City"/>
    <n v="2"/>
    <n v="3"/>
    <n v="9352.1110000000008"/>
    <n v="0.86055999999999999"/>
    <n v="1.31795"/>
    <n v="1932.163"/>
  </r>
  <r>
    <x v="47"/>
    <x v="0"/>
    <n v="222"/>
    <s v="MO"/>
    <s v="Kansas City"/>
    <n v="2"/>
    <n v="3"/>
    <n v="57505.237999999998"/>
    <n v="0.97523000000000004"/>
    <n v="1.06"/>
    <n v="10785.784"/>
  </r>
  <r>
    <x v="47"/>
    <x v="1"/>
    <n v="222"/>
    <s v="MO"/>
    <s v="Kansas City"/>
    <n v="2"/>
    <n v="3"/>
    <n v="56678.324000000001"/>
    <n v="0.98"/>
    <n v="1.04"/>
    <n v="10837.294"/>
  </r>
  <r>
    <x v="47"/>
    <x v="2"/>
    <n v="222"/>
    <s v="MO"/>
    <s v="Kansas City"/>
    <n v="2"/>
    <n v="3"/>
    <n v="62425.468999999997"/>
    <n v="0.96"/>
    <n v="1.04"/>
    <n v="11579.24"/>
  </r>
  <r>
    <x v="47"/>
    <x v="3"/>
    <n v="222"/>
    <s v="MO"/>
    <s v="Kansas City"/>
    <n v="2"/>
    <n v="3"/>
    <n v="66230.608999999997"/>
    <n v="0.9"/>
    <n v="0.85"/>
    <n v="15095.29"/>
  </r>
  <r>
    <x v="47"/>
    <x v="4"/>
    <n v="222"/>
    <s v="MO"/>
    <s v="Kansas City"/>
    <n v="2"/>
    <n v="3"/>
    <n v="67575.898000000001"/>
    <n v="0.85"/>
    <n v="0.84"/>
    <n v="15774.578"/>
  </r>
  <r>
    <x v="47"/>
    <x v="5"/>
    <n v="222"/>
    <s v="MO"/>
    <s v="Kansas City"/>
    <n v="2"/>
    <n v="3"/>
    <n v="71835.491999999998"/>
    <n v="0.82"/>
    <n v="0.72"/>
    <n v="18992.671999999999"/>
  </r>
  <r>
    <x v="47"/>
    <x v="6"/>
    <n v="222"/>
    <s v="MO"/>
    <s v="Kansas City"/>
    <n v="2"/>
    <n v="3"/>
    <n v="80111.516000000003"/>
    <n v="0.82"/>
    <n v="0.68"/>
    <n v="21444.703000000001"/>
  </r>
  <r>
    <x v="47"/>
    <x v="7"/>
    <n v="222"/>
    <s v="MO"/>
    <s v="Kansas City"/>
    <n v="2"/>
    <n v="3"/>
    <n v="86700.835999999996"/>
    <n v="0.86"/>
    <n v="0.69"/>
    <n v="22749.384999999998"/>
  </r>
  <r>
    <x v="47"/>
    <x v="8"/>
    <n v="222"/>
    <s v="MO"/>
    <s v="Kansas City"/>
    <n v="2"/>
    <n v="3"/>
    <n v="89884.414000000004"/>
    <n v="0.87"/>
    <n v="0.69"/>
    <n v="24311.280999999999"/>
  </r>
  <r>
    <x v="47"/>
    <x v="9"/>
    <n v="222"/>
    <s v="MO"/>
    <s v="Kansas City"/>
    <n v="2"/>
    <n v="3"/>
    <n v="90475.241999999998"/>
    <n v="0.79"/>
    <n v="0.7"/>
    <n v="23642.276999999998"/>
  </r>
  <r>
    <x v="47"/>
    <x v="10"/>
    <n v="222"/>
    <s v="MO"/>
    <s v="Kansas City"/>
    <n v="2"/>
    <n v="3"/>
    <n v="88444.968999999997"/>
    <n v="0.76"/>
    <n v="0.48"/>
    <n v="34363.171999999999"/>
  </r>
  <r>
    <x v="47"/>
    <x v="11"/>
    <n v="222"/>
    <s v="MO"/>
    <s v="Kansas City"/>
    <n v="2"/>
    <n v="3"/>
    <n v="87880.773000000001"/>
    <n v="0.76"/>
    <n v="0.52"/>
    <n v="31756.811000000002"/>
  </r>
  <r>
    <x v="47"/>
    <x v="12"/>
    <n v="222"/>
    <s v="MO"/>
    <s v="Kansas City"/>
    <n v="2"/>
    <n v="3"/>
    <n v="90708.351999999999"/>
    <n v="0.78"/>
    <n v="0.5"/>
    <n v="33840.461000000003"/>
  </r>
  <r>
    <x v="47"/>
    <x v="13"/>
    <n v="222"/>
    <s v="MO"/>
    <s v="Kansas City"/>
    <n v="2"/>
    <n v="3"/>
    <n v="96150.18"/>
    <n v="0.77"/>
    <n v="0.57999999999999996"/>
    <n v="35507.347999999998"/>
  </r>
  <r>
    <x v="47"/>
    <x v="14"/>
    <n v="222"/>
    <s v="MO"/>
    <s v="Kansas City"/>
    <n v="2"/>
    <n v="3"/>
    <n v="97103.398000000001"/>
    <n v="0.77"/>
    <n v="1"/>
    <n v="28933"/>
  </r>
  <r>
    <x v="47"/>
    <x v="15"/>
    <n v="222"/>
    <s v="MO"/>
    <s v="Kansas City"/>
    <n v="2"/>
    <n v="3"/>
    <n v="96005.062999999995"/>
    <n v="0.76"/>
    <n v="1"/>
    <n v="30272"/>
  </r>
  <r>
    <x v="47"/>
    <x v="16"/>
    <n v="222"/>
    <s v="MO"/>
    <s v="Kansas City"/>
    <n v="2"/>
    <n v="3"/>
    <n v="93410.608999999997"/>
    <n v="0.76"/>
    <n v="10"/>
    <n v="30908"/>
  </r>
  <r>
    <x v="47"/>
    <x v="17"/>
    <n v="222"/>
    <s v="MO"/>
    <s v="Kansas City"/>
    <n v="2"/>
    <n v="3"/>
    <n v="95741.608999999997"/>
    <n v="0.76"/>
    <n v="1"/>
    <n v="32103"/>
  </r>
  <r>
    <x v="47"/>
    <x v="18"/>
    <n v="222"/>
    <s v="MO"/>
    <s v="Kansas City"/>
    <n v="2"/>
    <n v="3"/>
    <n v="97674.93"/>
    <n v="0.75"/>
    <n v="1"/>
    <n v="32281"/>
  </r>
  <r>
    <x v="47"/>
    <x v="19"/>
    <n v="222"/>
    <s v="MO"/>
    <s v="Kansas City"/>
    <n v="2"/>
    <n v="3"/>
    <n v="97937.82"/>
    <n v="0.74"/>
    <n v="1"/>
    <n v="33433"/>
  </r>
  <r>
    <x v="47"/>
    <x v="20"/>
    <n v="222"/>
    <s v="MO"/>
    <s v="Kansas City"/>
    <n v="2"/>
    <n v="3"/>
    <n v="94332.75"/>
    <n v="0.75"/>
    <n v="1"/>
    <n v="36167"/>
  </r>
  <r>
    <x v="47"/>
    <x v="21"/>
    <n v="222"/>
    <s v="MO"/>
    <s v="Kansas City"/>
    <n v="2"/>
    <n v="3"/>
    <n v="89536.233999999997"/>
    <n v="0.75"/>
    <n v="1"/>
    <n v="38233"/>
  </r>
  <r>
    <x v="48"/>
    <x v="0"/>
    <n v="170"/>
    <s v="CT"/>
    <s v="Hartford"/>
    <n v="2"/>
    <n v="1"/>
    <n v="119609"/>
    <n v="1.131"/>
    <n v="1"/>
    <n v="759.28300000000002"/>
  </r>
  <r>
    <x v="48"/>
    <x v="1"/>
    <n v="170"/>
    <s v="CT"/>
    <s v="Hartford"/>
    <n v="2"/>
    <n v="1"/>
    <n v="117498"/>
    <n v="1.087"/>
    <n v="1"/>
    <n v="333.80599999999998"/>
  </r>
  <r>
    <x v="48"/>
    <x v="2"/>
    <n v="170"/>
    <s v="CT"/>
    <s v="Hartford"/>
    <n v="2"/>
    <n v="1"/>
    <n v="110339"/>
    <n v="1.0469999999999999"/>
    <n v="1"/>
    <n v="2463.8040000000001"/>
  </r>
  <r>
    <x v="48"/>
    <x v="3"/>
    <n v="170"/>
    <s v="CT"/>
    <s v="Hartford"/>
    <n v="2"/>
    <n v="1"/>
    <n v="107808"/>
    <n v="0.996"/>
    <n v="1"/>
    <n v="6717.0249999999996"/>
  </r>
  <r>
    <x v="48"/>
    <x v="4"/>
    <n v="170"/>
    <s v="CT"/>
    <s v="Hartford"/>
    <n v="2"/>
    <n v="1"/>
    <n v="117261"/>
    <n v="1.0169999999999999"/>
    <n v="1"/>
    <n v="9336.8979999999992"/>
  </r>
  <r>
    <x v="48"/>
    <x v="5"/>
    <n v="170"/>
    <s v="CT"/>
    <s v="Hartford"/>
    <n v="2"/>
    <n v="1"/>
    <n v="124837"/>
    <n v="1.0189999999999999"/>
    <n v="0.74"/>
    <n v="17033.101999999999"/>
  </r>
  <r>
    <x v="48"/>
    <x v="6"/>
    <n v="170"/>
    <s v="CT"/>
    <s v="Hartford"/>
    <n v="2"/>
    <n v="1"/>
    <n v="133280"/>
    <n v="1.0009999999999999"/>
    <n v="1.07"/>
    <n v="14328.866"/>
  </r>
  <r>
    <x v="48"/>
    <x v="7"/>
    <n v="170"/>
    <s v="CT"/>
    <s v="Hartford"/>
    <n v="2"/>
    <n v="1"/>
    <n v="139243"/>
    <n v="1.022"/>
    <n v="1.25"/>
    <n v="13252.745000000001"/>
  </r>
  <r>
    <x v="48"/>
    <x v="8"/>
    <n v="170"/>
    <s v="CT"/>
    <s v="Hartford"/>
    <n v="2"/>
    <n v="1"/>
    <n v="134143"/>
    <n v="0.96599999999999997"/>
    <n v="1.0900000000000001"/>
    <n v="11797.419"/>
  </r>
  <r>
    <x v="48"/>
    <x v="9"/>
    <n v="170"/>
    <s v="CT"/>
    <s v="Hartford"/>
    <n v="2"/>
    <n v="1"/>
    <n v="132529"/>
    <n v="0.88600000000000001"/>
    <n v="1.1299999999999999"/>
    <n v="9601.58"/>
  </r>
  <r>
    <x v="48"/>
    <x v="10"/>
    <n v="170"/>
    <s v="CT"/>
    <s v="Hartford"/>
    <n v="2"/>
    <n v="1"/>
    <n v="136555"/>
    <n v="0.83499999999999996"/>
    <n v="1"/>
    <n v="18846.217000000001"/>
  </r>
  <r>
    <x v="48"/>
    <x v="11"/>
    <n v="170"/>
    <s v="CT"/>
    <s v="Hartford"/>
    <n v="2"/>
    <n v="1"/>
    <n v="137919"/>
    <n v="0.79"/>
    <n v="1"/>
    <n v="27599.528999999999"/>
  </r>
  <r>
    <x v="48"/>
    <x v="12"/>
    <n v="170"/>
    <s v="CT"/>
    <s v="Hartford"/>
    <n v="2"/>
    <n v="1"/>
    <n v="144649"/>
    <n v="0.747"/>
    <n v="1"/>
    <n v="34337.945"/>
  </r>
  <r>
    <x v="48"/>
    <x v="13"/>
    <n v="170"/>
    <s v="CT"/>
    <s v="Hartford"/>
    <n v="2"/>
    <n v="1"/>
    <n v="147977"/>
    <n v="0.76883000000000001"/>
    <n v="1"/>
    <n v="42710"/>
  </r>
  <r>
    <x v="48"/>
    <x v="14"/>
    <n v="170"/>
    <s v="CT"/>
    <s v="Hartford"/>
    <n v="2"/>
    <n v="1"/>
    <n v="151305"/>
    <n v="0.77600000000000002"/>
    <n v="1"/>
    <n v="42874"/>
  </r>
  <r>
    <x v="48"/>
    <x v="15"/>
    <n v="170"/>
    <s v="CT"/>
    <s v="Hartford"/>
    <n v="2"/>
    <n v="1"/>
    <n v="144121"/>
    <n v="0.748"/>
    <n v="1"/>
    <n v="43891"/>
  </r>
  <r>
    <x v="48"/>
    <x v="16"/>
    <n v="170"/>
    <s v="CT"/>
    <s v="Hartford"/>
    <n v="2"/>
    <n v="1"/>
    <n v="141067"/>
    <n v="0.74399999999999999"/>
    <n v="1"/>
    <n v="37650"/>
  </r>
  <r>
    <x v="48"/>
    <x v="17"/>
    <n v="170"/>
    <s v="CT"/>
    <s v="Hartford"/>
    <n v="2"/>
    <n v="1"/>
    <n v="145103.09"/>
    <n v="0.73099999999999998"/>
    <n v="1"/>
    <n v="44574"/>
  </r>
  <r>
    <x v="48"/>
    <x v="18"/>
    <n v="170"/>
    <s v="CT"/>
    <s v="Hartford"/>
    <n v="2"/>
    <n v="1"/>
    <n v="147708.64000000001"/>
    <n v="0.71099999999999997"/>
    <n v="1"/>
    <n v="44455"/>
  </r>
  <r>
    <x v="48"/>
    <x v="19"/>
    <n v="170"/>
    <s v="CT"/>
    <s v="Hartford"/>
    <n v="2"/>
    <n v="1"/>
    <n v="147405"/>
    <n v="0.66500000000000004"/>
    <n v="1"/>
    <n v="46602"/>
  </r>
  <r>
    <x v="48"/>
    <x v="20"/>
    <n v="170"/>
    <s v="CT"/>
    <s v="Hartford"/>
    <n v="2"/>
    <n v="1"/>
    <n v="148341"/>
    <n v="0.68100000000000005"/>
    <n v="1"/>
    <n v="51040"/>
  </r>
  <r>
    <x v="48"/>
    <x v="21"/>
    <n v="170"/>
    <s v="CT"/>
    <s v="Hartford"/>
    <n v="2"/>
    <n v="1"/>
    <m/>
    <m/>
    <m/>
    <m/>
  </r>
  <r>
    <x v="49"/>
    <x v="0"/>
    <n v="180"/>
    <s v="LA"/>
    <s v="New Orleans"/>
    <n v="2"/>
    <n v="1"/>
    <n v="83379"/>
    <n v="1.1579999999999999"/>
    <n v="1.07"/>
    <n v="5954.2030000000004"/>
  </r>
  <r>
    <x v="49"/>
    <x v="1"/>
    <n v="180"/>
    <s v="LA"/>
    <s v="New Orleans"/>
    <n v="2"/>
    <n v="1"/>
    <n v="78048"/>
    <n v="1.0968"/>
    <n v="1.63"/>
    <n v="4080.3110000000001"/>
  </r>
  <r>
    <x v="49"/>
    <x v="2"/>
    <n v="180"/>
    <s v="LA"/>
    <s v="New Orleans"/>
    <n v="2"/>
    <n v="1"/>
    <n v="87713"/>
    <n v="1.0407"/>
    <n v="0.99"/>
    <n v="6736.9170000000004"/>
  </r>
  <r>
    <x v="49"/>
    <x v="3"/>
    <n v="180"/>
    <s v="LA"/>
    <s v="New Orleans"/>
    <n v="2"/>
    <n v="1"/>
    <n v="92665"/>
    <n v="0.98480000000000001"/>
    <n v="1.1299999999999999"/>
    <n v="7181.8370000000004"/>
  </r>
  <r>
    <x v="49"/>
    <x v="4"/>
    <n v="180"/>
    <s v="LA"/>
    <s v="New Orleans"/>
    <n v="2"/>
    <n v="1"/>
    <n v="63622"/>
    <n v="1.0546"/>
    <n v="0.54"/>
    <n v="11840.85"/>
  </r>
  <r>
    <x v="49"/>
    <x v="5"/>
    <n v="180"/>
    <s v="LA"/>
    <s v="New Orleans"/>
    <n v="2"/>
    <n v="1"/>
    <n v="52985"/>
    <n v="1.0649"/>
    <n v="1.18"/>
    <n v="4126.4920000000002"/>
  </r>
  <r>
    <x v="49"/>
    <x v="6"/>
    <n v="180"/>
    <s v="LA"/>
    <s v="New Orleans"/>
    <n v="2"/>
    <n v="1"/>
    <n v="63457"/>
    <n v="0.94030000000000002"/>
    <n v="1.44"/>
    <n v="3660.7550000000001"/>
  </r>
  <r>
    <x v="49"/>
    <x v="7"/>
    <n v="180"/>
    <s v="LA"/>
    <s v="New Orleans"/>
    <n v="2"/>
    <n v="1"/>
    <n v="78846"/>
    <n v="0.84619999999999995"/>
    <n v="0.57999999999999996"/>
    <n v="9429.6970000000001"/>
  </r>
  <r>
    <x v="49"/>
    <x v="8"/>
    <n v="180"/>
    <s v="LA"/>
    <s v="New Orleans"/>
    <n v="2"/>
    <n v="1"/>
    <n v="89366"/>
    <n v="0.80900000000000005"/>
    <n v="0.8"/>
    <n v="17066.353999999999"/>
  </r>
  <r>
    <x v="49"/>
    <x v="9"/>
    <n v="180"/>
    <s v="LA"/>
    <s v="New Orleans"/>
    <n v="2"/>
    <n v="1"/>
    <n v="85927"/>
    <n v="0.79159999999999997"/>
    <n v="0.69"/>
    <n v="21281.309000000001"/>
  </r>
  <r>
    <x v="49"/>
    <x v="10"/>
    <n v="180"/>
    <s v="LA"/>
    <s v="New Orleans"/>
    <n v="2"/>
    <n v="1"/>
    <n v="93636"/>
    <n v="0.74829999999999997"/>
    <n v="1.04"/>
    <n v="20850.838"/>
  </r>
  <r>
    <x v="49"/>
    <x v="11"/>
    <n v="180"/>
    <s v="LA"/>
    <s v="New Orleans"/>
    <n v="2"/>
    <n v="1"/>
    <n v="92881"/>
    <n v="0.68220000000000003"/>
    <n v="1.01"/>
    <n v="18828.386999999999"/>
  </r>
  <r>
    <x v="49"/>
    <x v="12"/>
    <n v="180"/>
    <s v="LA"/>
    <s v="New Orleans"/>
    <n v="2"/>
    <n v="1"/>
    <n v="92440"/>
    <n v="0.67049999999999998"/>
    <n v="0.92"/>
    <n v="20228.129000000001"/>
  </r>
  <r>
    <x v="49"/>
    <x v="13"/>
    <n v="180"/>
    <s v="LA"/>
    <s v="New Orleans"/>
    <n v="2"/>
    <n v="1"/>
    <n v="97244"/>
    <n v="0.65329999999999999"/>
    <n v="1.0505500000000001"/>
    <n v="20871.423999999999"/>
  </r>
  <r>
    <x v="49"/>
    <x v="14"/>
    <n v="180"/>
    <s v="LA"/>
    <s v="New Orleans"/>
    <n v="2"/>
    <n v="1"/>
    <n v="105691.91"/>
    <n v="0.65269999999999995"/>
    <n v="1.05714"/>
    <n v="22713.296999999999"/>
  </r>
  <r>
    <x v="49"/>
    <x v="15"/>
    <n v="180"/>
    <s v="LA"/>
    <s v="New Orleans"/>
    <n v="2"/>
    <n v="1"/>
    <n v="115504.52"/>
    <n v="0.62019999999999997"/>
    <n v="1.02762"/>
    <n v="26857.511999999999"/>
  </r>
  <r>
    <x v="49"/>
    <x v="16"/>
    <n v="180"/>
    <s v="LA"/>
    <s v="New Orleans"/>
    <n v="2"/>
    <n v="1"/>
    <n v="120808.71"/>
    <n v="0.61646999999999996"/>
    <n v="0.96982000000000002"/>
    <n v="28015.493999999999"/>
  </r>
  <r>
    <x v="49"/>
    <x v="17"/>
    <n v="180"/>
    <s v="LA"/>
    <s v="New Orleans"/>
    <n v="2"/>
    <n v="1"/>
    <n v="128530.08"/>
    <n v="0.61216000000000004"/>
    <n v="1.10886"/>
    <n v="28015.493999999999"/>
  </r>
  <r>
    <x v="49"/>
    <x v="18"/>
    <n v="180"/>
    <s v="LA"/>
    <s v="New Orleans"/>
    <n v="2"/>
    <n v="1"/>
    <n v="149538.03"/>
    <n v="0.58782000000000001"/>
    <n v="1.1810700000000001"/>
    <n v="28689.759999999998"/>
  </r>
  <r>
    <x v="49"/>
    <x v="19"/>
    <n v="180"/>
    <s v="LA"/>
    <s v="New Orleans"/>
    <n v="2"/>
    <n v="1"/>
    <n v="135779.76999999999"/>
    <n v="0.58840000000000003"/>
    <n v="1.42483"/>
    <n v="22890.641"/>
  </r>
  <r>
    <x v="49"/>
    <x v="20"/>
    <n v="180"/>
    <s v="LA"/>
    <s v="New Orleans"/>
    <n v="2"/>
    <n v="1"/>
    <n v="142338.64000000001"/>
    <n v="0.59585999999999995"/>
    <n v="0.90315999999999996"/>
    <n v="23973.366999999998"/>
  </r>
  <r>
    <x v="49"/>
    <x v="21"/>
    <n v="180"/>
    <s v="LA"/>
    <s v="New Orleans"/>
    <n v="2"/>
    <n v="1"/>
    <m/>
    <m/>
    <m/>
    <m/>
  </r>
  <r>
    <x v="50"/>
    <x v="0"/>
    <n v="182"/>
    <s v="NC"/>
    <s v="Charlotte"/>
    <n v="2"/>
    <n v="3"/>
    <n v="38079"/>
    <n v="0.96799999999999997"/>
    <n v="1"/>
    <n v="4537"/>
  </r>
  <r>
    <x v="50"/>
    <x v="1"/>
    <n v="182"/>
    <s v="NC"/>
    <s v="Charlotte"/>
    <n v="2"/>
    <n v="3"/>
    <n v="39849"/>
    <n v="0.95599999999999996"/>
    <n v="1"/>
    <n v="5062"/>
  </r>
  <r>
    <x v="50"/>
    <x v="2"/>
    <n v="182"/>
    <s v="NC"/>
    <s v="Charlotte"/>
    <n v="2"/>
    <n v="3"/>
    <n v="41355"/>
    <n v="0.93899999999999995"/>
    <n v="1"/>
    <n v="5278"/>
  </r>
  <r>
    <x v="50"/>
    <x v="3"/>
    <n v="182"/>
    <s v="NC"/>
    <s v="Charlotte"/>
    <n v="2"/>
    <n v="3"/>
    <n v="44009"/>
    <n v="0.94099999999999995"/>
    <n v="1"/>
    <n v="5554"/>
  </r>
  <r>
    <x v="50"/>
    <x v="4"/>
    <n v="182"/>
    <s v="NC"/>
    <s v="Charlotte"/>
    <n v="2"/>
    <n v="3"/>
    <n v="47165"/>
    <n v="0.97"/>
    <n v="1"/>
    <n v="5871"/>
  </r>
  <r>
    <x v="50"/>
    <x v="5"/>
    <n v="182"/>
    <s v="NC"/>
    <s v="Charlotte"/>
    <n v="2"/>
    <n v="3"/>
    <n v="50038"/>
    <n v="0.97799999999999998"/>
    <n v="1"/>
    <n v="6229"/>
  </r>
  <r>
    <x v="50"/>
    <x v="6"/>
    <n v="182"/>
    <s v="NC"/>
    <s v="Charlotte"/>
    <n v="2"/>
    <n v="3"/>
    <n v="52463"/>
    <n v="1.0049999999999999"/>
    <n v="1"/>
    <n v="6574"/>
  </r>
  <r>
    <x v="50"/>
    <x v="7"/>
    <n v="182"/>
    <s v="NC"/>
    <s v="Charlotte"/>
    <n v="2"/>
    <n v="3"/>
    <n v="55219"/>
    <n v="0.99199999999999999"/>
    <n v="1"/>
    <n v="6918"/>
  </r>
  <r>
    <x v="50"/>
    <x v="8"/>
    <n v="182"/>
    <s v="NC"/>
    <s v="Charlotte"/>
    <n v="2"/>
    <n v="3"/>
    <n v="56890"/>
    <n v="0.95699999999999996"/>
    <n v="1"/>
    <n v="7341"/>
  </r>
  <r>
    <x v="50"/>
    <x v="9"/>
    <n v="182"/>
    <s v="NC"/>
    <s v="Charlotte"/>
    <n v="2"/>
    <n v="3"/>
    <n v="59080"/>
    <n v="0.90500000000000003"/>
    <n v="1"/>
    <n v="7440"/>
  </r>
  <r>
    <x v="50"/>
    <x v="10"/>
    <n v="182"/>
    <s v="NC"/>
    <s v="Charlotte"/>
    <n v="2"/>
    <n v="3"/>
    <n v="59086"/>
    <n v="0.89500000000000002"/>
    <n v="1"/>
    <n v="8131"/>
  </r>
  <r>
    <x v="50"/>
    <x v="11"/>
    <n v="182"/>
    <s v="NC"/>
    <s v="Charlotte"/>
    <n v="2"/>
    <n v="3"/>
    <n v="61158"/>
    <n v="0.85"/>
    <n v="1"/>
    <n v="8409"/>
  </r>
  <r>
    <x v="50"/>
    <x v="12"/>
    <n v="182"/>
    <s v="NC"/>
    <s v="Charlotte"/>
    <n v="2"/>
    <n v="3"/>
    <n v="62523"/>
    <n v="0.84399999999999997"/>
    <n v="1"/>
    <n v="9214"/>
  </r>
  <r>
    <x v="50"/>
    <x v="13"/>
    <n v="182"/>
    <s v="NC"/>
    <s v="Charlotte"/>
    <n v="2"/>
    <n v="3"/>
    <n v="64190"/>
    <n v="0.88900000000000001"/>
    <n v="0.76946999999999999"/>
    <n v="10849"/>
  </r>
  <r>
    <x v="50"/>
    <x v="14"/>
    <n v="182"/>
    <s v="NC"/>
    <s v="Charlotte"/>
    <n v="2"/>
    <n v="3"/>
    <n v="65821"/>
    <n v="0.92700000000000005"/>
    <n v="0.74987000000000004"/>
    <n v="11454"/>
  </r>
  <r>
    <x v="50"/>
    <x v="15"/>
    <n v="182"/>
    <s v="NC"/>
    <s v="Charlotte"/>
    <n v="2"/>
    <n v="3"/>
    <n v="66797"/>
    <n v="0.86899999999999999"/>
    <n v="0.85185"/>
    <n v="10206"/>
  </r>
  <r>
    <x v="50"/>
    <x v="16"/>
    <n v="182"/>
    <s v="NC"/>
    <s v="Charlotte"/>
    <n v="2"/>
    <n v="3"/>
    <n v="70610"/>
    <n v="0.86199999999999999"/>
    <n v="0.95903000000000005"/>
    <n v="9495"/>
  </r>
  <r>
    <x v="50"/>
    <x v="17"/>
    <n v="182"/>
    <s v="NC"/>
    <s v="Charlotte"/>
    <n v="2"/>
    <n v="3"/>
    <n v="71781"/>
    <n v="0.876"/>
    <n v="0.71309999999999996"/>
    <n v="13088"/>
  </r>
  <r>
    <x v="50"/>
    <x v="18"/>
    <n v="182"/>
    <s v="NC"/>
    <s v="Charlotte"/>
    <n v="2"/>
    <n v="3"/>
    <n v="77041"/>
    <n v="0.82699999999999996"/>
    <n v="0.69696000000000002"/>
    <n v="14625"/>
  </r>
  <r>
    <x v="50"/>
    <x v="19"/>
    <n v="182"/>
    <s v="NC"/>
    <s v="Charlotte"/>
    <n v="2"/>
    <n v="3"/>
    <n v="82533"/>
    <n v="0.76500000000000001"/>
    <n v="0.77822000000000002"/>
    <n v="14713"/>
  </r>
  <r>
    <x v="50"/>
    <x v="20"/>
    <n v="182"/>
    <s v="NC"/>
    <s v="Charlotte"/>
    <n v="2"/>
    <n v="3"/>
    <n v="88998"/>
    <n v="0.76900000000000002"/>
    <n v="0.66542000000000001"/>
    <n v="19188"/>
  </r>
  <r>
    <x v="50"/>
    <x v="21"/>
    <n v="182"/>
    <s v="NC"/>
    <s v="Charlotte"/>
    <n v="2"/>
    <n v="3"/>
    <n v="89179"/>
    <n v="0.73299999999999998"/>
    <n v="0.55345"/>
    <n v="26998"/>
  </r>
  <r>
    <x v="51"/>
    <x v="0"/>
    <n v="208"/>
    <s v="TX"/>
    <s v="Houston"/>
    <n v="2"/>
    <n v="3"/>
    <n v="264226"/>
    <n v="0.97"/>
    <m/>
    <m/>
  </r>
  <r>
    <x v="51"/>
    <x v="1"/>
    <n v="208"/>
    <s v="TX"/>
    <s v="Houston"/>
    <n v="2"/>
    <n v="3"/>
    <n v="286150"/>
    <n v="0.9"/>
    <m/>
    <m/>
  </r>
  <r>
    <x v="51"/>
    <x v="2"/>
    <n v="208"/>
    <s v="TX"/>
    <s v="Houston"/>
    <n v="2"/>
    <n v="3"/>
    <n v="300405"/>
    <n v="0.83291999999999999"/>
    <m/>
    <m/>
  </r>
  <r>
    <x v="51"/>
    <x v="3"/>
    <n v="208"/>
    <s v="TX"/>
    <s v="Houston"/>
    <n v="2"/>
    <n v="3"/>
    <n v="329840"/>
    <n v="0.73851999999999995"/>
    <m/>
    <m/>
  </r>
  <r>
    <x v="51"/>
    <x v="4"/>
    <n v="208"/>
    <s v="TX"/>
    <s v="Houston"/>
    <n v="2"/>
    <n v="3"/>
    <n v="321057"/>
    <n v="0.74"/>
    <m/>
    <m/>
  </r>
  <r>
    <x v="51"/>
    <x v="5"/>
    <n v="208"/>
    <s v="TX"/>
    <s v="Houston"/>
    <n v="2"/>
    <n v="3"/>
    <n v="327080"/>
    <n v="0.74"/>
    <m/>
    <m/>
  </r>
  <r>
    <x v="51"/>
    <x v="6"/>
    <n v="208"/>
    <s v="TX"/>
    <s v="Houston"/>
    <n v="2"/>
    <n v="3"/>
    <n v="336029"/>
    <n v="0.78"/>
    <m/>
    <m/>
  </r>
  <r>
    <x v="51"/>
    <x v="7"/>
    <n v="208"/>
    <s v="TX"/>
    <s v="Houston"/>
    <n v="2"/>
    <n v="3"/>
    <n v="351525"/>
    <n v="0.82"/>
    <m/>
    <m/>
  </r>
  <r>
    <x v="51"/>
    <x v="8"/>
    <n v="208"/>
    <s v="TX"/>
    <s v="Houston"/>
    <n v="2"/>
    <n v="3"/>
    <n v="366924"/>
    <n v="0.79"/>
    <m/>
    <m/>
  </r>
  <r>
    <x v="51"/>
    <x v="9"/>
    <n v="208"/>
    <s v="TX"/>
    <s v="Houston"/>
    <n v="2"/>
    <n v="3"/>
    <n v="377779"/>
    <n v="0.83"/>
    <m/>
    <m/>
  </r>
  <r>
    <x v="51"/>
    <x v="10"/>
    <n v="208"/>
    <s v="TX"/>
    <s v="Houston"/>
    <n v="2"/>
    <n v="3"/>
    <n v="388409"/>
    <n v="0.83"/>
    <m/>
    <m/>
  </r>
  <r>
    <x v="51"/>
    <x v="11"/>
    <n v="208"/>
    <s v="TX"/>
    <s v="Houston"/>
    <n v="2"/>
    <n v="3"/>
    <n v="389900"/>
    <n v="0.82"/>
    <m/>
    <m/>
  </r>
  <r>
    <x v="51"/>
    <x v="12"/>
    <n v="208"/>
    <s v="TX"/>
    <s v="Houston"/>
    <n v="2"/>
    <n v="3"/>
    <n v="392000"/>
    <n v="0.81"/>
    <m/>
    <m/>
  </r>
  <r>
    <x v="51"/>
    <x v="13"/>
    <n v="208"/>
    <s v="TX"/>
    <s v="Houston"/>
    <n v="2"/>
    <n v="3"/>
    <n v="399447"/>
    <n v="0.81"/>
    <n v="0.73841999999999997"/>
    <n v="139991"/>
  </r>
  <r>
    <x v="51"/>
    <x v="14"/>
    <n v="208"/>
    <s v="TX"/>
    <s v="Houston"/>
    <n v="2"/>
    <n v="3"/>
    <n v="406233"/>
    <n v="0.79700000000000004"/>
    <n v="0.753"/>
    <n v="150949"/>
  </r>
  <r>
    <x v="51"/>
    <x v="15"/>
    <n v="208"/>
    <s v="TX"/>
    <s v="Houston"/>
    <n v="2"/>
    <n v="3"/>
    <n v="418252"/>
    <n v="0.77500000000000002"/>
    <n v="0.85255000000000003"/>
    <n v="161154"/>
  </r>
  <r>
    <x v="51"/>
    <x v="16"/>
    <n v="208"/>
    <s v="TX"/>
    <s v="Houston"/>
    <n v="2"/>
    <n v="3"/>
    <n v="440614"/>
    <n v="0.78300000000000003"/>
    <n v="0.79654999999999998"/>
    <n v="167980"/>
  </r>
  <r>
    <x v="51"/>
    <x v="17"/>
    <n v="208"/>
    <s v="TX"/>
    <s v="Houston"/>
    <n v="2"/>
    <n v="3"/>
    <n v="438396"/>
    <n v="0.79300000000000004"/>
    <n v="6.7647500000000003"/>
    <n v="131142"/>
  </r>
  <r>
    <x v="51"/>
    <x v="18"/>
    <n v="208"/>
    <s v="TX"/>
    <s v="Houston"/>
    <n v="2"/>
    <n v="3"/>
    <n v="454696"/>
    <n v="0.81699999999999995"/>
    <n v="1.0086900000000001"/>
    <n v="141202"/>
  </r>
  <r>
    <x v="51"/>
    <x v="19"/>
    <n v="208"/>
    <s v="TX"/>
    <s v="Houston"/>
    <n v="2"/>
    <n v="3"/>
    <n v="471903"/>
    <n v="0.82399999999999995"/>
    <n v="1.0167200000000001"/>
    <n v="146626"/>
  </r>
  <r>
    <x v="51"/>
    <x v="20"/>
    <n v="208"/>
    <s v="TX"/>
    <s v="Houston"/>
    <n v="2"/>
    <n v="3"/>
    <n v="478530"/>
    <n v="0.85399999999999998"/>
    <n v="1.077"/>
    <n v="140292"/>
  </r>
  <r>
    <x v="51"/>
    <x v="21"/>
    <n v="208"/>
    <s v="TX"/>
    <s v="Houston"/>
    <n v="2"/>
    <n v="3"/>
    <n v="476665"/>
    <n v="0.875"/>
    <n v="1.09449"/>
    <n v="139220"/>
  </r>
  <r>
    <x v="52"/>
    <x v="0"/>
    <n v="179"/>
    <s v="KS"/>
    <s v="Wichita"/>
    <n v="2"/>
    <n v="1"/>
    <n v="65347"/>
    <n v="1.212"/>
    <n v="1"/>
    <n v="1843.213"/>
  </r>
  <r>
    <x v="52"/>
    <x v="1"/>
    <n v="179"/>
    <s v="KS"/>
    <s v="Wichita"/>
    <n v="2"/>
    <n v="1"/>
    <n v="68117"/>
    <n v="1.17"/>
    <n v="1"/>
    <n v="3137.9119999999998"/>
  </r>
  <r>
    <x v="52"/>
    <x v="2"/>
    <n v="179"/>
    <s v="KS"/>
    <s v="Wichita"/>
    <n v="2"/>
    <n v="1"/>
    <n v="69161"/>
    <n v="1.1539999999999999"/>
    <n v="1"/>
    <n v="3189.5129999999999"/>
  </r>
  <r>
    <x v="52"/>
    <x v="3"/>
    <n v="179"/>
    <s v="KS"/>
    <s v="Wichita"/>
    <n v="2"/>
    <n v="1"/>
    <n v="72154"/>
    <n v="1.121"/>
    <n v="1"/>
    <n v="3266.7060000000001"/>
  </r>
  <r>
    <x v="52"/>
    <x v="4"/>
    <n v="179"/>
    <s v="KS"/>
    <s v="Wichita"/>
    <n v="2"/>
    <n v="1"/>
    <n v="72367"/>
    <n v="1.1060000000000001"/>
    <n v="1"/>
    <n v="3589.0630000000001"/>
  </r>
  <r>
    <x v="52"/>
    <x v="5"/>
    <n v="179"/>
    <s v="KS"/>
    <s v="Wichita"/>
    <n v="2"/>
    <n v="1"/>
    <n v="75881"/>
    <n v="1.1020000000000001"/>
    <n v="1"/>
    <n v="3566.4290000000001"/>
  </r>
  <r>
    <x v="52"/>
    <x v="6"/>
    <n v="179"/>
    <s v="KS"/>
    <s v="Wichita"/>
    <n v="2"/>
    <n v="1"/>
    <n v="78736"/>
    <n v="1.105"/>
    <n v="1"/>
    <n v="3700.59"/>
  </r>
  <r>
    <x v="52"/>
    <x v="7"/>
    <n v="179"/>
    <s v="KS"/>
    <s v="Wichita"/>
    <n v="2"/>
    <n v="1"/>
    <n v="81580"/>
    <n v="1.0009999999999999"/>
    <n v="1"/>
    <n v="3834.27"/>
  </r>
  <r>
    <x v="52"/>
    <x v="8"/>
    <n v="179"/>
    <s v="KS"/>
    <s v="Wichita"/>
    <n v="2"/>
    <n v="1"/>
    <n v="82704"/>
    <n v="0.96299999999999997"/>
    <n v="1"/>
    <n v="3887.085"/>
  </r>
  <r>
    <x v="52"/>
    <x v="9"/>
    <n v="179"/>
    <s v="KS"/>
    <s v="Wichita"/>
    <n v="2"/>
    <n v="1"/>
    <n v="79636"/>
    <n v="0.95499999999999996"/>
    <n v="1"/>
    <n v="6689.45"/>
  </r>
  <r>
    <x v="52"/>
    <x v="10"/>
    <n v="179"/>
    <s v="KS"/>
    <s v="Wichita"/>
    <n v="2"/>
    <n v="1"/>
    <n v="75444"/>
    <n v="0.92500000000000004"/>
    <n v="1"/>
    <n v="7695.317"/>
  </r>
  <r>
    <x v="52"/>
    <x v="11"/>
    <n v="179"/>
    <s v="KS"/>
    <s v="Wichita"/>
    <n v="2"/>
    <n v="1"/>
    <n v="70783"/>
    <n v="0.91"/>
    <n v="1"/>
    <n v="7503"/>
  </r>
  <r>
    <x v="52"/>
    <x v="12"/>
    <n v="179"/>
    <s v="KS"/>
    <s v="Wichita"/>
    <n v="2"/>
    <n v="1"/>
    <n v="70953"/>
    <n v="0.93100000000000005"/>
    <n v="1"/>
    <n v="8940.1350000000002"/>
  </r>
  <r>
    <x v="52"/>
    <x v="13"/>
    <n v="179"/>
    <s v="KS"/>
    <s v="Wichita"/>
    <n v="2"/>
    <n v="1"/>
    <n v="71391"/>
    <n v="0.94899999999999995"/>
    <n v="1"/>
    <n v="9424"/>
  </r>
  <r>
    <x v="52"/>
    <x v="14"/>
    <n v="179"/>
    <s v="KS"/>
    <s v="Wichita"/>
    <n v="2"/>
    <n v="1"/>
    <n v="74028"/>
    <n v="0.93799999999999994"/>
    <n v="1"/>
    <n v="9031"/>
  </r>
  <r>
    <x v="52"/>
    <x v="15"/>
    <n v="179"/>
    <s v="KS"/>
    <s v="Wichita"/>
    <n v="2"/>
    <n v="1"/>
    <n v="77121"/>
    <n v="0.92900000000000005"/>
    <n v="1"/>
    <n v="8946"/>
  </r>
  <r>
    <x v="52"/>
    <x v="16"/>
    <n v="179"/>
    <s v="KS"/>
    <s v="Wichita"/>
    <n v="2"/>
    <n v="1"/>
    <n v="78395"/>
    <n v="0.94299999999999995"/>
    <n v="1"/>
    <n v="9642.5400000000009"/>
  </r>
  <r>
    <x v="52"/>
    <x v="17"/>
    <n v="179"/>
    <s v="KS"/>
    <s v="Wichita"/>
    <n v="2"/>
    <n v="1"/>
    <n v="78899"/>
    <n v="0.90900000000000003"/>
    <n v="1"/>
    <n v="10099"/>
  </r>
  <r>
    <x v="52"/>
    <x v="18"/>
    <n v="179"/>
    <s v="KS"/>
    <s v="Wichita"/>
    <n v="2"/>
    <n v="1"/>
    <n v="80029.366999999998"/>
    <n v="0.90800000000000003"/>
    <n v="1"/>
    <n v="9684"/>
  </r>
  <r>
    <x v="52"/>
    <x v="19"/>
    <n v="179"/>
    <s v="KS"/>
    <s v="Wichita"/>
    <n v="2"/>
    <n v="1"/>
    <n v="80365.625"/>
    <n v="0.92800000000000005"/>
    <n v="1"/>
    <n v="11010"/>
  </r>
  <r>
    <x v="52"/>
    <x v="20"/>
    <n v="179"/>
    <s v="KS"/>
    <s v="Wichita"/>
    <n v="2"/>
    <n v="1"/>
    <n v="77140.241999999998"/>
    <n v="0.93600000000000005"/>
    <n v="1"/>
    <n v="10722"/>
  </r>
  <r>
    <x v="52"/>
    <x v="21"/>
    <n v="179"/>
    <s v="KS"/>
    <s v="Wichita"/>
    <n v="2"/>
    <n v="1"/>
    <m/>
    <m/>
    <m/>
    <m/>
  </r>
  <r>
    <x v="53"/>
    <x v="0"/>
    <n v="203"/>
    <s v="NE"/>
    <s v="Omaha"/>
    <n v="2"/>
    <n v="1"/>
    <n v="56400"/>
    <n v="0.73709999999999998"/>
    <m/>
    <m/>
  </r>
  <r>
    <x v="53"/>
    <x v="1"/>
    <n v="203"/>
    <s v="NE"/>
    <s v="Omaha"/>
    <n v="2"/>
    <n v="1"/>
    <n v="55400"/>
    <n v="0.73099999999999998"/>
    <n v="0.58503000000000005"/>
    <n v="6245.2939999999999"/>
  </r>
  <r>
    <x v="53"/>
    <x v="2"/>
    <n v="203"/>
    <s v="NE"/>
    <s v="Omaha"/>
    <n v="2"/>
    <n v="1"/>
    <n v="54900"/>
    <n v="0.79"/>
    <m/>
    <m/>
  </r>
  <r>
    <x v="53"/>
    <x v="3"/>
    <n v="203"/>
    <s v="NE"/>
    <s v="Omaha"/>
    <n v="2"/>
    <n v="1"/>
    <n v="53200"/>
    <n v="0.73843000000000003"/>
    <n v="0.64959999999999996"/>
    <n v="6848.7430000000004"/>
  </r>
  <r>
    <x v="53"/>
    <x v="4"/>
    <n v="203"/>
    <s v="NE"/>
    <s v="Omaha"/>
    <n v="2"/>
    <n v="1"/>
    <n v="53400"/>
    <n v="0.78700000000000003"/>
    <n v="0.65429999999999999"/>
    <n v="6877.9129999999996"/>
  </r>
  <r>
    <x v="53"/>
    <x v="5"/>
    <n v="203"/>
    <s v="NE"/>
    <s v="Omaha"/>
    <n v="2"/>
    <n v="1"/>
    <n v="48200"/>
    <n v="0.76"/>
    <n v="0.66710000000000003"/>
    <n v="6213.8010000000004"/>
  </r>
  <r>
    <x v="53"/>
    <x v="6"/>
    <n v="203"/>
    <s v="NE"/>
    <s v="Omaha"/>
    <n v="2"/>
    <n v="1"/>
    <n v="54000"/>
    <n v="0.755"/>
    <n v="0.56000000000000005"/>
    <n v="8883.6170000000002"/>
  </r>
  <r>
    <x v="53"/>
    <x v="7"/>
    <n v="203"/>
    <s v="NE"/>
    <s v="Omaha"/>
    <n v="2"/>
    <n v="1"/>
    <n v="56400"/>
    <n v="0.629"/>
    <n v="0.58330000000000004"/>
    <n v="9212.6689999999999"/>
  </r>
  <r>
    <x v="53"/>
    <x v="8"/>
    <n v="203"/>
    <s v="NE"/>
    <s v="Omaha"/>
    <n v="2"/>
    <n v="1"/>
    <n v="55700"/>
    <n v="0.59799999999999998"/>
    <n v="0.41189999999999999"/>
    <n v="12983.331"/>
  </r>
  <r>
    <x v="53"/>
    <x v="9"/>
    <n v="203"/>
    <s v="NE"/>
    <s v="Omaha"/>
    <n v="2"/>
    <n v="1"/>
    <n v="59235.59"/>
    <n v="0.58699999999999997"/>
    <n v="0.40410000000000001"/>
    <n v="14149.386"/>
  </r>
  <r>
    <x v="53"/>
    <x v="10"/>
    <n v="203"/>
    <s v="NE"/>
    <s v="Omaha"/>
    <n v="2"/>
    <n v="1"/>
    <n v="62825.684000000001"/>
    <n v="0.56299999999999994"/>
    <n v="0.45440000000000003"/>
    <n v="14564.847"/>
  </r>
  <r>
    <x v="53"/>
    <x v="11"/>
    <n v="203"/>
    <s v="NE"/>
    <s v="Omaha"/>
    <n v="2"/>
    <n v="1"/>
    <n v="63327.394999999997"/>
    <n v="0.54"/>
    <n v="0.46089999999999998"/>
    <n v="15658.045"/>
  </r>
  <r>
    <x v="53"/>
    <x v="12"/>
    <n v="203"/>
    <s v="NE"/>
    <s v="Omaha"/>
    <n v="2"/>
    <n v="1"/>
    <n v="63413.207000000002"/>
    <n v="0.53700000000000003"/>
    <n v="0.4133"/>
    <n v="17406.168000000001"/>
  </r>
  <r>
    <x v="53"/>
    <x v="13"/>
    <n v="203"/>
    <s v="NE"/>
    <s v="Omaha"/>
    <n v="2"/>
    <n v="1"/>
    <n v="64876.226999999999"/>
    <n v="0.56200000000000006"/>
    <n v="0.71823000000000004"/>
    <n v="17163"/>
  </r>
  <r>
    <x v="53"/>
    <x v="14"/>
    <n v="203"/>
    <s v="NE"/>
    <s v="Omaha"/>
    <n v="2"/>
    <n v="1"/>
    <n v="69005.866999999998"/>
    <n v="0.55700000000000005"/>
    <n v="0.84492999999999996"/>
    <n v="14677"/>
  </r>
  <r>
    <x v="53"/>
    <x v="15"/>
    <n v="203"/>
    <s v="NE"/>
    <s v="Omaha"/>
    <n v="2"/>
    <n v="1"/>
    <n v="70873.304999999993"/>
    <n v="0.55500000000000005"/>
    <n v="1.0835999999999999"/>
    <n v="11794"/>
  </r>
  <r>
    <x v="53"/>
    <x v="16"/>
    <n v="203"/>
    <s v="NE"/>
    <s v="Omaha"/>
    <n v="2"/>
    <n v="1"/>
    <n v="72754.141000000003"/>
    <n v="0.53"/>
    <n v="1.06816"/>
    <n v="12383"/>
  </r>
  <r>
    <x v="53"/>
    <x v="17"/>
    <n v="203"/>
    <s v="NE"/>
    <s v="Omaha"/>
    <n v="2"/>
    <n v="1"/>
    <n v="75407.531000000003"/>
    <n v="0.51800000000000002"/>
    <n v="0.91020999999999996"/>
    <n v="14991"/>
  </r>
  <r>
    <x v="53"/>
    <x v="18"/>
    <n v="203"/>
    <s v="NE"/>
    <s v="Omaha"/>
    <n v="2"/>
    <n v="1"/>
    <n v="79047.554999999993"/>
    <n v="0.52400000000000002"/>
    <n v="0.86797000000000002"/>
    <n v="17314"/>
  </r>
  <r>
    <x v="53"/>
    <x v="19"/>
    <n v="203"/>
    <s v="NE"/>
    <s v="Omaha"/>
    <n v="2"/>
    <n v="1"/>
    <n v="86257.016000000003"/>
    <n v="0.53300000000000003"/>
    <n v="0.87414999999999998"/>
    <n v="17298"/>
  </r>
  <r>
    <x v="53"/>
    <x v="20"/>
    <n v="203"/>
    <s v="NE"/>
    <s v="Omaha"/>
    <n v="2"/>
    <n v="1"/>
    <n v="86837.523000000001"/>
    <n v="0.5373"/>
    <n v="0.88236000000000003"/>
    <n v="17401"/>
  </r>
  <r>
    <x v="53"/>
    <x v="21"/>
    <n v="203"/>
    <s v="NE"/>
    <s v="Omaha"/>
    <n v="2"/>
    <n v="1"/>
    <m/>
    <m/>
    <m/>
    <m/>
  </r>
  <r>
    <x v="54"/>
    <x v="0"/>
    <n v="94"/>
    <s v="AZ"/>
    <s v="Phoenix"/>
    <n v="2"/>
    <n v="1"/>
    <n v="376913"/>
    <n v="1.0249999999999999"/>
    <n v="1"/>
    <n v="22329.386999999999"/>
  </r>
  <r>
    <x v="54"/>
    <x v="1"/>
    <n v="94"/>
    <s v="AZ"/>
    <s v="Phoenix"/>
    <n v="2"/>
    <n v="1"/>
    <n v="404414"/>
    <n v="0.91600000000000004"/>
    <n v="1"/>
    <n v="28294.888999999999"/>
  </r>
  <r>
    <x v="54"/>
    <x v="2"/>
    <n v="94"/>
    <s v="AZ"/>
    <s v="Phoenix"/>
    <n v="2"/>
    <n v="1"/>
    <n v="416472"/>
    <n v="0.88500000000000001"/>
    <n v="1"/>
    <n v="27819.508000000002"/>
  </r>
  <r>
    <x v="54"/>
    <x v="3"/>
    <n v="94"/>
    <s v="AZ"/>
    <s v="Phoenix"/>
    <n v="2"/>
    <n v="1"/>
    <n v="445348"/>
    <n v="0.84199999999999997"/>
    <n v="1"/>
    <n v="39563.745999999999"/>
  </r>
  <r>
    <x v="54"/>
    <x v="4"/>
    <n v="94"/>
    <s v="AZ"/>
    <s v="Phoenix"/>
    <n v="2"/>
    <n v="1"/>
    <n v="467998"/>
    <n v="0.84199999999999997"/>
    <n v="1"/>
    <n v="43374.921999999999"/>
  </r>
  <r>
    <x v="54"/>
    <x v="5"/>
    <n v="94"/>
    <s v="AZ"/>
    <s v="Phoenix"/>
    <n v="2"/>
    <n v="1"/>
    <n v="497105"/>
    <n v="0.81299999999999994"/>
    <n v="1"/>
    <n v="52973.605000000003"/>
  </r>
  <r>
    <x v="54"/>
    <x v="6"/>
    <n v="94"/>
    <s v="AZ"/>
    <s v="Phoenix"/>
    <n v="2"/>
    <n v="1"/>
    <n v="535079"/>
    <n v="0.83899999999999997"/>
    <n v="1"/>
    <n v="58151"/>
  </r>
  <r>
    <x v="54"/>
    <x v="7"/>
    <n v="94"/>
    <s v="AZ"/>
    <s v="Phoenix"/>
    <n v="2"/>
    <n v="1"/>
    <n v="566512"/>
    <n v="0.79100000000000004"/>
    <n v="1"/>
    <n v="64198"/>
  </r>
  <r>
    <x v="54"/>
    <x v="8"/>
    <n v="94"/>
    <s v="AZ"/>
    <s v="Phoenix"/>
    <n v="2"/>
    <n v="1"/>
    <n v="539468"/>
    <n v="0.753"/>
    <n v="1"/>
    <n v="66383"/>
  </r>
  <r>
    <x v="54"/>
    <x v="9"/>
    <n v="94"/>
    <s v="AZ"/>
    <s v="Phoenix"/>
    <n v="2"/>
    <n v="1"/>
    <n v="550175"/>
    <n v="0.69299999999999995"/>
    <n v="1"/>
    <n v="86241"/>
  </r>
  <r>
    <x v="54"/>
    <x v="10"/>
    <n v="94"/>
    <s v="AZ"/>
    <s v="Phoenix"/>
    <n v="2"/>
    <n v="1"/>
    <n v="513322"/>
    <n v="0.66700000000000004"/>
    <n v="1"/>
    <n v="90965"/>
  </r>
  <r>
    <x v="54"/>
    <x v="11"/>
    <n v="94"/>
    <s v="AZ"/>
    <s v="Phoenix"/>
    <n v="2"/>
    <n v="1"/>
    <n v="506017"/>
    <n v="0.622"/>
    <n v="1"/>
    <n v="105682"/>
  </r>
  <r>
    <x v="54"/>
    <x v="12"/>
    <n v="94"/>
    <s v="AZ"/>
    <s v="Phoenix"/>
    <n v="2"/>
    <n v="1"/>
    <n v="508032"/>
    <n v="0.64200000000000002"/>
    <n v="1"/>
    <n v="110094"/>
  </r>
  <r>
    <x v="54"/>
    <x v="13"/>
    <n v="94"/>
    <s v="AZ"/>
    <s v="Phoenix"/>
    <n v="2"/>
    <n v="1"/>
    <n v="509267"/>
    <n v="0.58699999999999997"/>
    <n v="0.81681000000000004"/>
    <n v="135441"/>
  </r>
  <r>
    <x v="54"/>
    <x v="14"/>
    <n v="94"/>
    <s v="AZ"/>
    <s v="Phoenix"/>
    <n v="2"/>
    <n v="1"/>
    <n v="484853"/>
    <n v="0.55400000000000005"/>
    <n v="1"/>
    <n v="117092"/>
  </r>
  <r>
    <x v="54"/>
    <x v="15"/>
    <n v="94"/>
    <s v="AZ"/>
    <s v="Phoenix"/>
    <n v="2"/>
    <n v="1"/>
    <n v="496333"/>
    <n v="0.57299999999999995"/>
    <n v="1"/>
    <n v="119844"/>
  </r>
  <r>
    <x v="54"/>
    <x v="16"/>
    <n v="94"/>
    <s v="AZ"/>
    <s v="Phoenix"/>
    <n v="2"/>
    <n v="1"/>
    <n v="521709.28"/>
    <n v="0.58179999999999998"/>
    <n v="1"/>
    <n v="152153"/>
  </r>
  <r>
    <x v="54"/>
    <x v="17"/>
    <n v="94"/>
    <s v="AZ"/>
    <s v="Phoenix"/>
    <n v="2"/>
    <n v="1"/>
    <n v="527160.81000000006"/>
    <n v="0.60640000000000005"/>
    <n v="0.95689999999999997"/>
    <n v="159006"/>
  </r>
  <r>
    <x v="54"/>
    <x v="18"/>
    <n v="94"/>
    <s v="AZ"/>
    <s v="Phoenix"/>
    <n v="2"/>
    <n v="1"/>
    <n v="562989"/>
    <n v="0.60799999999999998"/>
    <n v="1"/>
    <n v="165796"/>
  </r>
  <r>
    <x v="54"/>
    <x v="19"/>
    <n v="94"/>
    <s v="AZ"/>
    <s v="Phoenix"/>
    <n v="2"/>
    <n v="1"/>
    <n v="568646"/>
    <n v="0.63690000000000002"/>
    <n v="1"/>
    <n v="175947"/>
  </r>
  <r>
    <x v="54"/>
    <x v="20"/>
    <n v="94"/>
    <s v="AZ"/>
    <s v="Phoenix"/>
    <n v="2"/>
    <n v="1"/>
    <n v="580866"/>
    <n v="0.70699999999999996"/>
    <n v="2.0067499999999998"/>
    <n v="178090"/>
  </r>
  <r>
    <x v="54"/>
    <x v="21"/>
    <n v="94"/>
    <s v="AZ"/>
    <s v="Phoenix"/>
    <n v="2"/>
    <n v="1"/>
    <n v="595761.18999999994"/>
    <n v="0.7117"/>
    <n v="1.0624199999999999"/>
    <n v="167843"/>
  </r>
  <r>
    <x v="55"/>
    <x v="0"/>
    <n v="163"/>
    <s v="LA"/>
    <s v="Baton Rouge"/>
    <n v="2"/>
    <n v="1"/>
    <n v="102793.45"/>
    <n v="0.86"/>
    <n v="0.79600000000000004"/>
    <n v="11240.695"/>
  </r>
  <r>
    <x v="55"/>
    <x v="1"/>
    <n v="163"/>
    <s v="LA"/>
    <s v="Baton Rouge"/>
    <n v="2"/>
    <n v="1"/>
    <n v="101339.78"/>
    <n v="0.83599999999999997"/>
    <n v="0.73599999999999999"/>
    <n v="13708.996999999999"/>
  </r>
  <r>
    <x v="55"/>
    <x v="2"/>
    <n v="163"/>
    <s v="LA"/>
    <s v="Baton Rouge"/>
    <n v="2"/>
    <n v="1"/>
    <n v="106240.56"/>
    <n v="0.83199999999999996"/>
    <n v="0.76100000000000001"/>
    <n v="16110.422"/>
  </r>
  <r>
    <x v="55"/>
    <x v="3"/>
    <n v="163"/>
    <s v="LA"/>
    <s v="Baton Rouge"/>
    <n v="2"/>
    <n v="1"/>
    <n v="109887.35"/>
    <n v="0.83599999999999997"/>
    <n v="0.94899999999999995"/>
    <n v="18479.710999999999"/>
  </r>
  <r>
    <x v="55"/>
    <x v="4"/>
    <n v="163"/>
    <s v="LA"/>
    <s v="Baton Rouge"/>
    <n v="2"/>
    <n v="1"/>
    <n v="115559.7"/>
    <n v="0.83199999999999996"/>
    <n v="1.056"/>
    <n v="19623.023000000001"/>
  </r>
  <r>
    <x v="55"/>
    <x v="5"/>
    <n v="163"/>
    <s v="LA"/>
    <s v="Baton Rouge"/>
    <n v="2"/>
    <n v="1"/>
    <n v="120067.02"/>
    <n v="0.84199999999999997"/>
    <n v="1.131"/>
    <n v="20785.669999999998"/>
  </r>
  <r>
    <x v="55"/>
    <x v="6"/>
    <n v="163"/>
    <s v="LA"/>
    <s v="Baton Rouge"/>
    <n v="2"/>
    <n v="1"/>
    <n v="123524.59"/>
    <n v="0.84599999999999997"/>
    <n v="1.1950000000000001"/>
    <n v="22129.067999999999"/>
  </r>
  <r>
    <x v="55"/>
    <x v="7"/>
    <n v="163"/>
    <s v="LA"/>
    <s v="Baton Rouge"/>
    <n v="2"/>
    <n v="1"/>
    <n v="131041.42"/>
    <n v="0.78600000000000003"/>
    <n v="1.1839999999999999"/>
    <n v="22431.366999999998"/>
  </r>
  <r>
    <x v="55"/>
    <x v="8"/>
    <n v="163"/>
    <s v="LA"/>
    <s v="Baton Rouge"/>
    <n v="2"/>
    <n v="1"/>
    <n v="136119.41"/>
    <n v="0.74199999999999999"/>
    <n v="0.98299999999999998"/>
    <n v="22931.210999999999"/>
  </r>
  <r>
    <x v="55"/>
    <x v="9"/>
    <n v="163"/>
    <s v="LA"/>
    <s v="Baton Rouge"/>
    <n v="2"/>
    <n v="1"/>
    <n v="136123.66"/>
    <n v="0.73899999999999999"/>
    <n v="1.01"/>
    <n v="29050.692999999999"/>
  </r>
  <r>
    <x v="55"/>
    <x v="10"/>
    <n v="163"/>
    <s v="LA"/>
    <s v="Baton Rouge"/>
    <n v="2"/>
    <n v="1"/>
    <n v="136781.28"/>
    <n v="0.72199999999999998"/>
    <n v="1.0660000000000001"/>
    <n v="33890.883000000002"/>
  </r>
  <r>
    <x v="55"/>
    <x v="11"/>
    <n v="163"/>
    <s v="LA"/>
    <s v="Baton Rouge"/>
    <n v="2"/>
    <n v="1"/>
    <n v="137426.66"/>
    <n v="0.72"/>
    <n v="1.0640000000000001"/>
    <n v="35001.688000000002"/>
  </r>
  <r>
    <x v="55"/>
    <x v="12"/>
    <n v="163"/>
    <s v="LA"/>
    <s v="Baton Rouge"/>
    <n v="2"/>
    <n v="1"/>
    <n v="137789.51999999999"/>
    <n v="0.73"/>
    <n v="1.0912599999999999"/>
    <n v="36777.167999999998"/>
  </r>
  <r>
    <x v="55"/>
    <x v="13"/>
    <n v="163"/>
    <s v="LA"/>
    <s v="Baton Rouge"/>
    <n v="2"/>
    <n v="1"/>
    <n v="135556.89000000001"/>
    <n v="0.71"/>
    <n v="1.09301"/>
    <n v="37417.815999999999"/>
  </r>
  <r>
    <x v="55"/>
    <x v="14"/>
    <n v="163"/>
    <s v="LA"/>
    <s v="Baton Rouge"/>
    <n v="2"/>
    <n v="1"/>
    <n v="137591.45000000001"/>
    <n v="0.69299999999999995"/>
    <n v="1.0690299999999999"/>
    <n v="38715.269999999997"/>
  </r>
  <r>
    <x v="55"/>
    <x v="15"/>
    <n v="163"/>
    <s v="LA"/>
    <s v="Baton Rouge"/>
    <n v="2"/>
    <n v="1"/>
    <n v="139807.31"/>
    <n v="0.67900000000000005"/>
    <n v="1.0989599999999999"/>
    <n v="39173.32"/>
  </r>
  <r>
    <x v="55"/>
    <x v="16"/>
    <n v="163"/>
    <s v="LA"/>
    <s v="Baton Rouge"/>
    <n v="2"/>
    <n v="1"/>
    <n v="145219.72"/>
    <n v="0.67900000000000005"/>
    <n v="1.0465899999999999"/>
    <n v="41887.796999999999"/>
  </r>
  <r>
    <x v="55"/>
    <x v="17"/>
    <n v="163"/>
    <s v="LA"/>
    <s v="Baton Rouge"/>
    <n v="2"/>
    <n v="1"/>
    <n v="144939.66"/>
    <n v="0.66800000000000004"/>
    <n v="1.09005"/>
    <n v="46328.082000000002"/>
  </r>
  <r>
    <x v="55"/>
    <x v="18"/>
    <n v="163"/>
    <s v="LA"/>
    <s v="Baton Rouge"/>
    <n v="2"/>
    <n v="1"/>
    <n v="147942.23000000001"/>
    <n v="0.65300000000000002"/>
    <n v="1.01234"/>
    <n v="47448.483999999997"/>
  </r>
  <r>
    <x v="55"/>
    <x v="19"/>
    <n v="163"/>
    <s v="LA"/>
    <s v="Baton Rouge"/>
    <n v="2"/>
    <n v="1"/>
    <n v="151243"/>
    <n v="0.65600000000000003"/>
    <n v="1.03346"/>
    <n v="50673.055"/>
  </r>
  <r>
    <x v="55"/>
    <x v="20"/>
    <n v="163"/>
    <s v="LA"/>
    <s v="Baton Rouge"/>
    <n v="2"/>
    <n v="1"/>
    <n v="152715.19"/>
    <n v="0.67"/>
    <n v="1.0117100000000001"/>
    <n v="54086.18"/>
  </r>
  <r>
    <x v="55"/>
    <x v="21"/>
    <n v="163"/>
    <s v="LA"/>
    <s v="Baton Rouge"/>
    <n v="2"/>
    <n v="1"/>
    <m/>
    <m/>
    <m/>
    <m/>
  </r>
  <r>
    <x v="56"/>
    <x v="0"/>
    <n v="176"/>
    <s v="AZ"/>
    <s v="Tucson"/>
    <n v="2"/>
    <n v="1"/>
    <n v="145059"/>
    <n v="0.95"/>
    <n v="1"/>
    <n v="10123.248"/>
  </r>
  <r>
    <x v="56"/>
    <x v="1"/>
    <n v="176"/>
    <s v="AZ"/>
    <s v="Tucson"/>
    <n v="2"/>
    <n v="1"/>
    <n v="153580"/>
    <n v="0.83599999999999997"/>
    <n v="1"/>
    <n v="9088.9699999999993"/>
  </r>
  <r>
    <x v="56"/>
    <x v="2"/>
    <n v="176"/>
    <s v="AZ"/>
    <s v="Tucson"/>
    <n v="2"/>
    <n v="1"/>
    <n v="143164"/>
    <n v="0.76300000000000001"/>
    <n v="1"/>
    <n v="12765.619000000001"/>
  </r>
  <r>
    <x v="56"/>
    <x v="3"/>
    <n v="176"/>
    <s v="AZ"/>
    <s v="Tucson"/>
    <n v="2"/>
    <n v="1"/>
    <n v="149782"/>
    <n v="0.76700000000000002"/>
    <n v="1"/>
    <n v="18457.476999999999"/>
  </r>
  <r>
    <x v="56"/>
    <x v="4"/>
    <n v="176"/>
    <s v="AZ"/>
    <s v="Tucson"/>
    <n v="2"/>
    <n v="1"/>
    <n v="162149"/>
    <n v="0.77600000000000002"/>
    <n v="1"/>
    <n v="21657.27"/>
  </r>
  <r>
    <x v="56"/>
    <x v="5"/>
    <n v="176"/>
    <s v="AZ"/>
    <s v="Tucson"/>
    <n v="2"/>
    <n v="1"/>
    <n v="155855"/>
    <n v="0.79900000000000004"/>
    <n v="1"/>
    <n v="23643.631000000001"/>
  </r>
  <r>
    <x v="56"/>
    <x v="6"/>
    <n v="176"/>
    <s v="AZ"/>
    <s v="Tucson"/>
    <n v="2"/>
    <n v="1"/>
    <n v="159250"/>
    <n v="0.83099999999999996"/>
    <n v="1"/>
    <n v="25958.33"/>
  </r>
  <r>
    <x v="56"/>
    <x v="7"/>
    <n v="176"/>
    <s v="AZ"/>
    <s v="Tucson"/>
    <n v="2"/>
    <n v="1"/>
    <n v="153982"/>
    <n v="0.79100000000000004"/>
    <n v="1"/>
    <n v="25232.743999999999"/>
  </r>
  <r>
    <x v="56"/>
    <x v="8"/>
    <n v="176"/>
    <s v="AZ"/>
    <s v="Tucson"/>
    <n v="2"/>
    <n v="1"/>
    <n v="149925"/>
    <n v="0.77400000000000002"/>
    <n v="1"/>
    <n v="24358.460999999999"/>
  </r>
  <r>
    <x v="56"/>
    <x v="9"/>
    <n v="176"/>
    <s v="AZ"/>
    <s v="Tucson"/>
    <n v="2"/>
    <n v="1"/>
    <n v="141459"/>
    <n v="0.71"/>
    <n v="1"/>
    <n v="27601.155999999999"/>
  </r>
  <r>
    <x v="56"/>
    <x v="10"/>
    <n v="176"/>
    <s v="AZ"/>
    <s v="Tucson"/>
    <n v="2"/>
    <n v="1"/>
    <n v="121631"/>
    <n v="0.67300000000000004"/>
    <n v="1"/>
    <n v="28756.891"/>
  </r>
  <r>
    <x v="56"/>
    <x v="11"/>
    <n v="176"/>
    <s v="AZ"/>
    <s v="Tucson"/>
    <n v="2"/>
    <n v="1"/>
    <n v="125003"/>
    <n v="0.63500000000000001"/>
    <n v="1"/>
    <n v="34824.620999999999"/>
  </r>
  <r>
    <x v="56"/>
    <x v="12"/>
    <n v="176"/>
    <s v="AZ"/>
    <s v="Tucson"/>
    <n v="2"/>
    <n v="1"/>
    <n v="125858"/>
    <n v="0.63300000000000001"/>
    <n v="1"/>
    <n v="34523.315999999999"/>
  </r>
  <r>
    <x v="56"/>
    <x v="13"/>
    <n v="176"/>
    <s v="AZ"/>
    <s v="Tucson"/>
    <n v="2"/>
    <n v="1"/>
    <n v="126639"/>
    <n v="0.64800000000000002"/>
    <n v="1"/>
    <n v="34189.288999999997"/>
  </r>
  <r>
    <x v="56"/>
    <x v="14"/>
    <n v="176"/>
    <s v="AZ"/>
    <s v="Tucson"/>
    <n v="2"/>
    <n v="1"/>
    <n v="123415"/>
    <n v="0.69199999999999995"/>
    <n v="1.02041"/>
    <n v="33305.813000000002"/>
  </r>
  <r>
    <x v="56"/>
    <x v="15"/>
    <n v="176"/>
    <s v="AZ"/>
    <s v="Tucson"/>
    <n v="2"/>
    <n v="1"/>
    <n v="115183"/>
    <n v="0.71099999999999997"/>
    <n v="1.01739"/>
    <n v="32608.311000000002"/>
  </r>
  <r>
    <x v="56"/>
    <x v="16"/>
    <n v="176"/>
    <s v="AZ"/>
    <s v="Tucson"/>
    <n v="2"/>
    <n v="1"/>
    <n v="117006"/>
    <n v="0.74099999999999999"/>
    <n v="1.07759"/>
    <n v="29532.388999999999"/>
  </r>
  <r>
    <x v="56"/>
    <x v="17"/>
    <n v="176"/>
    <s v="AZ"/>
    <s v="Tucson"/>
    <n v="2"/>
    <n v="1"/>
    <n v="118152"/>
    <n v="0.76200000000000001"/>
    <n v="1.0667199999999999"/>
    <n v="29806.553"/>
  </r>
  <r>
    <x v="56"/>
    <x v="18"/>
    <n v="176"/>
    <s v="AZ"/>
    <s v="Tucson"/>
    <n v="2"/>
    <n v="1"/>
    <n v="123823"/>
    <n v="0.72799999999999998"/>
    <n v="1.1712100000000001"/>
    <n v="27825.256000000001"/>
  </r>
  <r>
    <x v="56"/>
    <x v="19"/>
    <n v="176"/>
    <s v="AZ"/>
    <s v="Tucson"/>
    <n v="2"/>
    <n v="1"/>
    <n v="127378"/>
    <n v="0.73299999999999998"/>
    <n v="1.25057"/>
    <n v="27851.546999999999"/>
  </r>
  <r>
    <x v="56"/>
    <x v="20"/>
    <n v="176"/>
    <s v="AZ"/>
    <s v="Tucson"/>
    <n v="2"/>
    <n v="1"/>
    <n v="139661"/>
    <n v="0.76100000000000001"/>
    <n v="1.1129100000000001"/>
    <n v="31288.609"/>
  </r>
  <r>
    <x v="56"/>
    <x v="21"/>
    <n v="176"/>
    <s v="AZ"/>
    <s v="Tucson"/>
    <n v="2"/>
    <n v="1"/>
    <n v="146271"/>
    <n v="0.76500000000000001"/>
    <n v="1.2639"/>
    <n v="33854.769999999997"/>
  </r>
  <r>
    <x v="57"/>
    <x v="0"/>
    <n v="223"/>
    <s v="MO"/>
    <s v="Kansas City"/>
    <n v="2"/>
    <n v="3"/>
    <n v="36047"/>
    <n v="0.93899999999999995"/>
    <n v="1"/>
    <n v="6990.6109999999999"/>
  </r>
  <r>
    <x v="57"/>
    <x v="1"/>
    <n v="223"/>
    <s v="MO"/>
    <s v="Kansas City"/>
    <n v="2"/>
    <n v="3"/>
    <n v="41698.906000000003"/>
    <n v="0.87439999999999996"/>
    <n v="1"/>
    <n v="7709.0820000000003"/>
  </r>
  <r>
    <x v="57"/>
    <x v="2"/>
    <n v="223"/>
    <s v="MO"/>
    <s v="Kansas City"/>
    <n v="2"/>
    <n v="3"/>
    <n v="42315.394999999997"/>
    <n v="0.82310000000000005"/>
    <n v="1"/>
    <n v="8215.2240000000002"/>
  </r>
  <r>
    <x v="57"/>
    <x v="3"/>
    <n v="223"/>
    <s v="MO"/>
    <s v="Kansas City"/>
    <n v="2"/>
    <n v="3"/>
    <n v="43920.059000000001"/>
    <n v="0.82979999999999998"/>
    <n v="0.878"/>
    <n v="9632.6219999999994"/>
  </r>
  <r>
    <x v="57"/>
    <x v="4"/>
    <n v="223"/>
    <s v="MO"/>
    <s v="Kansas City"/>
    <n v="2"/>
    <n v="3"/>
    <n v="45700.578000000001"/>
    <n v="0.84619999999999995"/>
    <n v="0.89100000000000001"/>
    <n v="9808.9230000000007"/>
  </r>
  <r>
    <x v="57"/>
    <x v="5"/>
    <n v="223"/>
    <s v="MO"/>
    <s v="Kansas City"/>
    <n v="2"/>
    <n v="3"/>
    <n v="47022.07"/>
    <n v="0.87870000000000004"/>
    <n v="0.92700000000000005"/>
    <n v="9807.6440000000002"/>
  </r>
  <r>
    <x v="57"/>
    <x v="6"/>
    <n v="223"/>
    <s v="MO"/>
    <s v="Kansas City"/>
    <n v="2"/>
    <n v="3"/>
    <n v="49420.824000000001"/>
    <n v="0.92100000000000004"/>
    <n v="1.0049999999999999"/>
    <n v="9419.4850000000006"/>
  </r>
  <r>
    <x v="57"/>
    <x v="7"/>
    <n v="223"/>
    <s v="MO"/>
    <s v="Kansas City"/>
    <n v="2"/>
    <n v="3"/>
    <n v="51168.516000000003"/>
    <n v="0.93410000000000004"/>
    <n v="1.1379999999999999"/>
    <n v="8734.9189999999999"/>
  </r>
  <r>
    <x v="57"/>
    <x v="8"/>
    <n v="223"/>
    <s v="MO"/>
    <s v="Kansas City"/>
    <n v="2"/>
    <n v="3"/>
    <n v="53612.508000000002"/>
    <n v="0.69669999999999999"/>
    <n v="1.089"/>
    <n v="9476.4089999999997"/>
  </r>
  <r>
    <x v="57"/>
    <x v="9"/>
    <n v="223"/>
    <s v="MO"/>
    <s v="Kansas City"/>
    <n v="2"/>
    <n v="3"/>
    <n v="51934.305"/>
    <n v="0.84289999999999998"/>
    <n v="0.61099999999999999"/>
    <n v="17123.835999999999"/>
  </r>
  <r>
    <x v="57"/>
    <x v="10"/>
    <n v="223"/>
    <s v="MO"/>
    <s v="Kansas City"/>
    <n v="2"/>
    <n v="3"/>
    <n v="51983.292999999998"/>
    <n v="0.81850000000000001"/>
    <n v="0.80300000000000005"/>
    <n v="12827.772999999999"/>
  </r>
  <r>
    <x v="57"/>
    <x v="11"/>
    <n v="223"/>
    <s v="MO"/>
    <s v="Kansas City"/>
    <n v="2"/>
    <n v="3"/>
    <n v="60062.559000000001"/>
    <n v="0.78539999999999999"/>
    <n v="0.82599999999999996"/>
    <n v="14045.886"/>
  </r>
  <r>
    <x v="57"/>
    <x v="12"/>
    <n v="223"/>
    <s v="MO"/>
    <s v="Kansas City"/>
    <n v="2"/>
    <n v="3"/>
    <n v="58356.07"/>
    <n v="0.76439999999999997"/>
    <n v="0.85199999999999998"/>
    <n v="15400.04"/>
  </r>
  <r>
    <x v="57"/>
    <x v="13"/>
    <n v="223"/>
    <s v="MO"/>
    <s v="Kansas City"/>
    <n v="2"/>
    <n v="3"/>
    <n v="59410.476999999999"/>
    <n v="0.77569999999999995"/>
    <n v="0.72894999999999999"/>
    <n v="16182.138999999999"/>
  </r>
  <r>
    <x v="57"/>
    <x v="14"/>
    <n v="223"/>
    <s v="MO"/>
    <s v="Kansas City"/>
    <n v="2"/>
    <n v="3"/>
    <n v="59294.555"/>
    <n v="0.78939999999999999"/>
    <n v="1.0047200000000001"/>
    <n v="16182.138999999999"/>
  </r>
  <r>
    <x v="57"/>
    <x v="15"/>
    <n v="223"/>
    <s v="MO"/>
    <s v="Kansas City"/>
    <n v="2"/>
    <n v="3"/>
    <n v="57625.616999999998"/>
    <n v="0.78320000000000001"/>
    <n v="1.0030399999999999"/>
    <n v="16581.465"/>
  </r>
  <r>
    <x v="57"/>
    <x v="16"/>
    <n v="223"/>
    <s v="MO"/>
    <s v="Kansas City"/>
    <n v="2"/>
    <n v="3"/>
    <n v="64492.241999999998"/>
    <n v="0.70479999999999998"/>
    <n v="1.00166"/>
    <n v="16726.993999999999"/>
  </r>
  <r>
    <x v="57"/>
    <x v="17"/>
    <n v="223"/>
    <s v="MO"/>
    <s v="Kansas City"/>
    <n v="2"/>
    <n v="3"/>
    <n v="66264.508000000002"/>
    <n v="0.70799999999999996"/>
    <n v="1.0068999999999999"/>
    <n v="17316.498"/>
  </r>
  <r>
    <x v="57"/>
    <x v="18"/>
    <n v="223"/>
    <s v="MO"/>
    <s v="Kansas City"/>
    <n v="2"/>
    <n v="3"/>
    <n v="68246.789000000004"/>
    <n v="0.70299999999999996"/>
    <n v="1.01356"/>
    <n v="19747.523000000001"/>
  </r>
  <r>
    <x v="57"/>
    <x v="19"/>
    <n v="223"/>
    <s v="MO"/>
    <s v="Kansas City"/>
    <n v="2"/>
    <n v="3"/>
    <n v="69674.827999999994"/>
    <n v="0.68899999999999995"/>
    <n v="1.00769"/>
    <n v="21562.471000000001"/>
  </r>
  <r>
    <x v="57"/>
    <x v="20"/>
    <n v="223"/>
    <s v="MO"/>
    <s v="Kansas City"/>
    <n v="2"/>
    <n v="3"/>
    <n v="70004.914000000004"/>
    <n v="0.72170000000000001"/>
    <n v="1.0115400000000001"/>
    <n v="23981.921999999999"/>
  </r>
  <r>
    <x v="57"/>
    <x v="21"/>
    <n v="223"/>
    <s v="MO"/>
    <s v="Kansas City"/>
    <n v="2"/>
    <n v="3"/>
    <n v="71505.016000000003"/>
    <n v="0.72770000000000001"/>
    <n v="1.0003599999999999"/>
    <n v="26803.905999999999"/>
  </r>
  <r>
    <x v="58"/>
    <x v="0"/>
    <n v="187"/>
    <s v="VT"/>
    <s v="Burlington"/>
    <n v="2"/>
    <n v="1"/>
    <n v="24730.357"/>
    <n v="1.1229"/>
    <n v="1"/>
    <n v="274.87799999999999"/>
  </r>
  <r>
    <x v="58"/>
    <x v="1"/>
    <n v="187"/>
    <s v="VT"/>
    <s v="Burlington"/>
    <n v="2"/>
    <n v="1"/>
    <n v="26050.312999999998"/>
    <n v="1.0354000000000001"/>
    <n v="1"/>
    <n v="767.44600000000003"/>
  </r>
  <r>
    <x v="58"/>
    <x v="2"/>
    <n v="187"/>
    <s v="VT"/>
    <s v="Burlington"/>
    <n v="2"/>
    <n v="1"/>
    <n v="27776.328000000001"/>
    <n v="0.93569999999999998"/>
    <n v="1"/>
    <n v="1079.9110000000001"/>
  </r>
  <r>
    <x v="58"/>
    <x v="3"/>
    <n v="187"/>
    <s v="VT"/>
    <s v="Burlington"/>
    <n v="2"/>
    <n v="1"/>
    <n v="29369.105"/>
    <n v="0.91479999999999995"/>
    <n v="1"/>
    <n v="2461.84"/>
  </r>
  <r>
    <x v="58"/>
    <x v="4"/>
    <n v="187"/>
    <s v="VT"/>
    <s v="Burlington"/>
    <n v="2"/>
    <n v="1"/>
    <n v="30575.851999999999"/>
    <n v="0.81699999999999995"/>
    <n v="0.6502"/>
    <n v="4563.1109999999999"/>
  </r>
  <r>
    <x v="58"/>
    <x v="5"/>
    <n v="187"/>
    <s v="VT"/>
    <s v="Burlington"/>
    <n v="2"/>
    <n v="1"/>
    <n v="30954.710999999999"/>
    <n v="0.77049999999999996"/>
    <n v="0.78320000000000001"/>
    <n v="4829.9449999999997"/>
  </r>
  <r>
    <x v="58"/>
    <x v="6"/>
    <n v="187"/>
    <s v="VT"/>
    <s v="Burlington"/>
    <n v="2"/>
    <n v="1"/>
    <n v="34256.675999999999"/>
    <n v="0.79859999999999998"/>
    <n v="1.1316999999999999"/>
    <n v="5514.7529999999997"/>
  </r>
  <r>
    <x v="58"/>
    <x v="7"/>
    <n v="187"/>
    <s v="VT"/>
    <s v="Burlington"/>
    <n v="2"/>
    <n v="1"/>
    <n v="36751.722999999998"/>
    <n v="0.82589999999999997"/>
    <n v="0.95669999999999999"/>
    <n v="5978.1949999999997"/>
  </r>
  <r>
    <x v="58"/>
    <x v="8"/>
    <n v="187"/>
    <s v="VT"/>
    <s v="Burlington"/>
    <n v="2"/>
    <n v="1"/>
    <n v="39769.491999999998"/>
    <n v="0.76680000000000004"/>
    <n v="1.0133000000000001"/>
    <n v="5798.2939999999999"/>
  </r>
  <r>
    <x v="58"/>
    <x v="9"/>
    <n v="187"/>
    <s v="VT"/>
    <s v="Burlington"/>
    <n v="2"/>
    <n v="1"/>
    <n v="41161.578000000001"/>
    <n v="0.72829999999999995"/>
    <n v="1.0041"/>
    <n v="5728.98"/>
  </r>
  <r>
    <x v="58"/>
    <x v="10"/>
    <n v="187"/>
    <s v="VT"/>
    <s v="Burlington"/>
    <n v="2"/>
    <n v="1"/>
    <n v="42971.870999999999"/>
    <n v="0.71030000000000004"/>
    <n v="1"/>
    <n v="6778.7349999999997"/>
  </r>
  <r>
    <x v="58"/>
    <x v="11"/>
    <n v="187"/>
    <s v="VT"/>
    <s v="Burlington"/>
    <n v="2"/>
    <n v="1"/>
    <n v="43865.945"/>
    <n v="0.70199999999999996"/>
    <n v="1"/>
    <n v="7547.91"/>
  </r>
  <r>
    <x v="58"/>
    <x v="12"/>
    <n v="187"/>
    <s v="VT"/>
    <s v="Burlington"/>
    <n v="2"/>
    <n v="1"/>
    <n v="45788.116999999998"/>
    <n v="0.69399999999999995"/>
    <n v="1"/>
    <n v="8175.4610000000002"/>
  </r>
  <r>
    <x v="58"/>
    <x v="13"/>
    <n v="187"/>
    <s v="VT"/>
    <s v="Burlington"/>
    <n v="2"/>
    <n v="1"/>
    <n v="47853.351999999999"/>
    <n v="0.71050000000000002"/>
    <n v="1"/>
    <n v="8357.3700000000008"/>
  </r>
  <r>
    <x v="58"/>
    <x v="14"/>
    <n v="187"/>
    <s v="VT"/>
    <s v="Burlington"/>
    <n v="2"/>
    <n v="1"/>
    <n v="47918.296999999999"/>
    <n v="0.73340000000000005"/>
    <n v="1"/>
    <n v="8920.8790000000008"/>
  </r>
  <r>
    <x v="58"/>
    <x v="15"/>
    <n v="187"/>
    <s v="VT"/>
    <s v="Burlington"/>
    <n v="2"/>
    <n v="1"/>
    <n v="49392.887000000002"/>
    <n v="0.71450000000000002"/>
    <n v="1"/>
    <n v="8840.768"/>
  </r>
  <r>
    <x v="58"/>
    <x v="16"/>
    <n v="187"/>
    <s v="VT"/>
    <s v="Burlington"/>
    <n v="2"/>
    <n v="1"/>
    <n v="45650.370999999999"/>
    <n v="0.72799999999999998"/>
    <n v="1"/>
    <n v="9219.098"/>
  </r>
  <r>
    <x v="58"/>
    <x v="17"/>
    <n v="187"/>
    <s v="VT"/>
    <s v="Burlington"/>
    <n v="2"/>
    <n v="1"/>
    <n v="49012.027000000002"/>
    <n v="0.73199999999999998"/>
    <n v="1"/>
    <n v="9172.8220000000001"/>
  </r>
  <r>
    <x v="58"/>
    <x v="18"/>
    <n v="187"/>
    <s v="VT"/>
    <s v="Burlington"/>
    <n v="2"/>
    <n v="1"/>
    <n v="49218.438000000002"/>
    <n v="0.72799999999999998"/>
    <n v="1"/>
    <n v="9516.9130000000005"/>
  </r>
  <r>
    <x v="58"/>
    <x v="19"/>
    <n v="187"/>
    <s v="VT"/>
    <s v="Burlington"/>
    <n v="2"/>
    <n v="1"/>
    <n v="50603.495999999999"/>
    <n v="0.71599999999999997"/>
    <n v="1"/>
    <n v="9715.893"/>
  </r>
  <r>
    <x v="58"/>
    <x v="20"/>
    <n v="187"/>
    <s v="VT"/>
    <s v="Burlington"/>
    <n v="2"/>
    <n v="1"/>
    <n v="51634.214999999997"/>
    <n v="0.70599999999999996"/>
    <n v="1"/>
    <n v="10236.861999999999"/>
  </r>
  <r>
    <x v="58"/>
    <x v="21"/>
    <n v="187"/>
    <s v="VT"/>
    <s v="Burlington"/>
    <n v="2"/>
    <n v="1"/>
    <m/>
    <m/>
    <m/>
    <m/>
  </r>
  <r>
    <x v="59"/>
    <x v="0"/>
    <n v="185"/>
    <s v="SD"/>
    <s v="Sioux Falls"/>
    <n v="2"/>
    <n v="1"/>
    <n v="31751"/>
    <n v="0.98299999999999998"/>
    <n v="1"/>
    <n v="2827.9780000000001"/>
  </r>
  <r>
    <x v="59"/>
    <x v="1"/>
    <n v="185"/>
    <s v="SD"/>
    <s v="Sioux Falls"/>
    <n v="2"/>
    <n v="1"/>
    <n v="33718"/>
    <n v="0.95599999999999996"/>
    <n v="1"/>
    <n v="2936.5459999999998"/>
  </r>
  <r>
    <x v="59"/>
    <x v="2"/>
    <n v="185"/>
    <s v="SD"/>
    <s v="Sioux Falls"/>
    <n v="2"/>
    <n v="1"/>
    <n v="36245"/>
    <n v="0.95099999999999996"/>
    <n v="1"/>
    <n v="3134.7280000000001"/>
  </r>
  <r>
    <x v="59"/>
    <x v="3"/>
    <n v="185"/>
    <s v="SD"/>
    <s v="Sioux Falls"/>
    <n v="2"/>
    <n v="1"/>
    <n v="38539"/>
    <n v="0.93300000000000005"/>
    <n v="1"/>
    <n v="3693.299"/>
  </r>
  <r>
    <x v="59"/>
    <x v="4"/>
    <n v="185"/>
    <s v="SD"/>
    <s v="Sioux Falls"/>
    <n v="2"/>
    <n v="1"/>
    <n v="40492"/>
    <n v="0.92500000000000004"/>
    <n v="1"/>
    <n v="4125.2550000000001"/>
  </r>
  <r>
    <x v="59"/>
    <x v="5"/>
    <n v="185"/>
    <s v="SD"/>
    <s v="Sioux Falls"/>
    <n v="2"/>
    <n v="1"/>
    <n v="42457"/>
    <n v="0.95799999999999996"/>
    <n v="1"/>
    <n v="4717.9920000000002"/>
  </r>
  <r>
    <x v="59"/>
    <x v="6"/>
    <n v="185"/>
    <s v="SD"/>
    <s v="Sioux Falls"/>
    <n v="2"/>
    <n v="1"/>
    <n v="44647"/>
    <n v="0.96699999999999997"/>
    <n v="1"/>
    <n v="5160.6049999999996"/>
  </r>
  <r>
    <x v="59"/>
    <x v="7"/>
    <n v="185"/>
    <s v="SD"/>
    <s v="Sioux Falls"/>
    <n v="2"/>
    <n v="1"/>
    <n v="46433.305"/>
    <n v="0.92600000000000005"/>
    <n v="1"/>
    <n v="4907.5659999999998"/>
  </r>
  <r>
    <x v="59"/>
    <x v="8"/>
    <n v="185"/>
    <s v="SD"/>
    <s v="Sioux Falls"/>
    <n v="2"/>
    <n v="1"/>
    <n v="51510.464999999997"/>
    <n v="0.877"/>
    <n v="1"/>
    <n v="5238.8149999999996"/>
  </r>
  <r>
    <x v="59"/>
    <x v="9"/>
    <n v="185"/>
    <s v="SD"/>
    <s v="Sioux Falls"/>
    <n v="2"/>
    <n v="1"/>
    <n v="49893.917999999998"/>
    <n v="0.89500000000000002"/>
    <n v="1"/>
    <n v="6470.9840000000004"/>
  </r>
  <r>
    <x v="59"/>
    <x v="10"/>
    <n v="185"/>
    <s v="SD"/>
    <s v="Sioux Falls"/>
    <n v="2"/>
    <n v="1"/>
    <n v="50604.785000000003"/>
    <n v="0.874"/>
    <n v="0.91"/>
    <n v="8533.5709999999999"/>
  </r>
  <r>
    <x v="59"/>
    <x v="11"/>
    <n v="185"/>
    <s v="SD"/>
    <s v="Sioux Falls"/>
    <n v="2"/>
    <n v="1"/>
    <n v="52015.637000000002"/>
    <n v="0.81299999999999994"/>
    <n v="0.97"/>
    <n v="8149.433"/>
  </r>
  <r>
    <x v="59"/>
    <x v="12"/>
    <n v="185"/>
    <s v="SD"/>
    <s v="Sioux Falls"/>
    <n v="2"/>
    <n v="1"/>
    <n v="54261.035000000003"/>
    <n v="0.83399999999999996"/>
    <n v="1"/>
    <n v="7897.1930000000002"/>
  </r>
  <r>
    <x v="59"/>
    <x v="13"/>
    <n v="185"/>
    <s v="SD"/>
    <s v="Sioux Falls"/>
    <n v="2"/>
    <n v="1"/>
    <n v="51346.953000000001"/>
    <n v="0.84199999999999997"/>
    <n v="1"/>
    <n v="11563.007"/>
  </r>
  <r>
    <x v="59"/>
    <x v="14"/>
    <n v="185"/>
    <s v="SD"/>
    <s v="Sioux Falls"/>
    <n v="2"/>
    <n v="1"/>
    <n v="49317.711000000003"/>
    <n v="0.84299999999999997"/>
    <n v="1.0018400000000001"/>
    <n v="11397"/>
  </r>
  <r>
    <x v="59"/>
    <x v="15"/>
    <n v="185"/>
    <s v="SD"/>
    <s v="Sioux Falls"/>
    <n v="2"/>
    <n v="1"/>
    <n v="48754.813000000002"/>
    <n v="0.872"/>
    <n v="1"/>
    <n v="11417"/>
  </r>
  <r>
    <x v="59"/>
    <x v="16"/>
    <n v="185"/>
    <s v="SD"/>
    <s v="Sioux Falls"/>
    <n v="2"/>
    <n v="1"/>
    <n v="46305.597999999998"/>
    <n v="1.0229999999999999"/>
    <n v="1.0012099999999999"/>
    <n v="11610"/>
  </r>
  <r>
    <x v="59"/>
    <x v="17"/>
    <n v="185"/>
    <s v="SD"/>
    <s v="Sioux Falls"/>
    <n v="2"/>
    <n v="1"/>
    <n v="44453.663999999997"/>
    <n v="1.014"/>
    <n v="1.0510200000000001"/>
    <n v="10624"/>
  </r>
  <r>
    <x v="59"/>
    <x v="18"/>
    <n v="185"/>
    <s v="SD"/>
    <s v="Sioux Falls"/>
    <n v="2"/>
    <n v="1"/>
    <n v="42823.156000000003"/>
    <n v="0.99"/>
    <n v="1.0201800000000001"/>
    <n v="10012"/>
  </r>
  <r>
    <x v="59"/>
    <x v="19"/>
    <n v="185"/>
    <s v="SD"/>
    <s v="Sioux Falls"/>
    <n v="2"/>
    <n v="1"/>
    <n v="43388.949000000001"/>
    <n v="1.0129999999999999"/>
    <n v="1"/>
    <n v="10046"/>
  </r>
  <r>
    <x v="59"/>
    <x v="20"/>
    <n v="185"/>
    <s v="SD"/>
    <s v="Sioux Falls"/>
    <n v="2"/>
    <n v="1"/>
    <n v="38898.964999999997"/>
    <n v="1.1559999999999999"/>
    <n v="1"/>
    <n v="10712"/>
  </r>
  <r>
    <x v="59"/>
    <x v="21"/>
    <n v="185"/>
    <s v="SD"/>
    <s v="Sioux Falls"/>
    <n v="2"/>
    <n v="1"/>
    <m/>
    <m/>
    <m/>
    <m/>
  </r>
  <r>
    <x v="60"/>
    <x v="0"/>
    <n v="178"/>
    <s v="OK"/>
    <s v="Oklahoma City"/>
    <n v="2"/>
    <n v="1"/>
    <n v="80503"/>
    <n v="1.0840000000000001"/>
    <n v="1"/>
    <n v="6484"/>
  </r>
  <r>
    <x v="60"/>
    <x v="1"/>
    <n v="178"/>
    <s v="OK"/>
    <s v="Oklahoma City"/>
    <n v="2"/>
    <n v="1"/>
    <n v="83862"/>
    <n v="1.0820000000000001"/>
    <n v="1"/>
    <n v="6029"/>
  </r>
  <r>
    <x v="60"/>
    <x v="2"/>
    <n v="178"/>
    <s v="OK"/>
    <s v="Oklahoma City"/>
    <n v="2"/>
    <n v="1"/>
    <n v="86428"/>
    <n v="1.008"/>
    <n v="1"/>
    <n v="6202"/>
  </r>
  <r>
    <x v="60"/>
    <x v="3"/>
    <n v="178"/>
    <s v="OK"/>
    <s v="Oklahoma City"/>
    <n v="2"/>
    <n v="1"/>
    <n v="85666"/>
    <n v="0.95699999999999996"/>
    <n v="1"/>
    <n v="5995"/>
  </r>
  <r>
    <x v="60"/>
    <x v="4"/>
    <n v="178"/>
    <s v="OK"/>
    <s v="Oklahoma City"/>
    <n v="2"/>
    <n v="1"/>
    <n v="88866"/>
    <n v="0.91900000000000004"/>
    <n v="1"/>
    <n v="6484"/>
  </r>
  <r>
    <x v="60"/>
    <x v="5"/>
    <n v="178"/>
    <s v="OK"/>
    <s v="Oklahoma City"/>
    <n v="2"/>
    <n v="1"/>
    <n v="91641"/>
    <n v="0.97099999999999997"/>
    <n v="1"/>
    <n v="7838"/>
  </r>
  <r>
    <x v="60"/>
    <x v="6"/>
    <n v="178"/>
    <s v="OK"/>
    <s v="Oklahoma City"/>
    <n v="2"/>
    <n v="1"/>
    <n v="95504"/>
    <n v="1.042"/>
    <n v="1"/>
    <n v="8479"/>
  </r>
  <r>
    <x v="60"/>
    <x v="7"/>
    <n v="178"/>
    <s v="OK"/>
    <s v="Oklahoma City"/>
    <n v="2"/>
    <n v="1"/>
    <n v="99574"/>
    <n v="1.0840000000000001"/>
    <n v="1"/>
    <n v="5911.7020000000002"/>
  </r>
  <r>
    <x v="60"/>
    <x v="8"/>
    <n v="178"/>
    <s v="OK"/>
    <s v="Oklahoma City"/>
    <n v="2"/>
    <n v="1"/>
    <n v="105566"/>
    <n v="1.018"/>
    <n v="1"/>
    <n v="5851.2879999999996"/>
  </r>
  <r>
    <x v="60"/>
    <x v="9"/>
    <n v="178"/>
    <s v="OK"/>
    <s v="Oklahoma City"/>
    <n v="2"/>
    <n v="1"/>
    <n v="110408"/>
    <n v="0.95099999999999996"/>
    <n v="1"/>
    <n v="5487.4170000000004"/>
  </r>
  <r>
    <x v="60"/>
    <x v="10"/>
    <n v="178"/>
    <s v="OK"/>
    <s v="Oklahoma City"/>
    <n v="2"/>
    <n v="1"/>
    <n v="102915"/>
    <n v="0.92600000000000005"/>
    <n v="1"/>
    <n v="6394.77"/>
  </r>
  <r>
    <x v="60"/>
    <x v="11"/>
    <n v="178"/>
    <s v="OK"/>
    <s v="Oklahoma City"/>
    <n v="2"/>
    <n v="1"/>
    <n v="109293"/>
    <n v="0.86599999999999999"/>
    <n v="1"/>
    <n v="8421.1360000000004"/>
  </r>
  <r>
    <x v="60"/>
    <x v="12"/>
    <n v="178"/>
    <s v="OK"/>
    <s v="Oklahoma City"/>
    <n v="2"/>
    <n v="1"/>
    <n v="114933"/>
    <n v="0.98899999999999999"/>
    <n v="1"/>
    <n v="10357.221"/>
  </r>
  <r>
    <x v="60"/>
    <x v="13"/>
    <n v="178"/>
    <s v="OK"/>
    <s v="Oklahoma City"/>
    <n v="2"/>
    <n v="1"/>
    <n v="119457"/>
    <n v="1.0129999999999999"/>
    <n v="0.99297999999999997"/>
    <n v="8934.4570000000003"/>
  </r>
  <r>
    <x v="60"/>
    <x v="14"/>
    <n v="178"/>
    <s v="OK"/>
    <s v="Oklahoma City"/>
    <n v="2"/>
    <n v="1"/>
    <n v="124142"/>
    <n v="1.0349999999999999"/>
    <n v="0.99712999999999996"/>
    <n v="8230.7019999999993"/>
  </r>
  <r>
    <x v="60"/>
    <x v="15"/>
    <n v="178"/>
    <s v="OK"/>
    <s v="Oklahoma City"/>
    <n v="2"/>
    <n v="1"/>
    <n v="128499"/>
    <n v="1.0489999999999999"/>
    <n v="1.00003"/>
    <n v="7410.9189999999999"/>
  </r>
  <r>
    <x v="60"/>
    <x v="16"/>
    <n v="178"/>
    <s v="OK"/>
    <s v="Oklahoma City"/>
    <n v="2"/>
    <n v="1"/>
    <n v="127017"/>
    <n v="1.0469999999999999"/>
    <n v="1.1256999999999999"/>
    <n v="6088.6310000000003"/>
  </r>
  <r>
    <x v="60"/>
    <x v="17"/>
    <n v="178"/>
    <s v="OK"/>
    <s v="Oklahoma City"/>
    <n v="2"/>
    <n v="1"/>
    <n v="124681"/>
    <n v="1.0349999999999999"/>
    <n v="1.0259199999999999"/>
    <n v="6878.4470000000001"/>
  </r>
  <r>
    <x v="60"/>
    <x v="18"/>
    <n v="178"/>
    <s v="OK"/>
    <s v="Oklahoma City"/>
    <n v="2"/>
    <n v="1"/>
    <n v="130172"/>
    <n v="0.996"/>
    <n v="0.99394000000000005"/>
    <n v="7070.9639999999999"/>
  </r>
  <r>
    <x v="60"/>
    <x v="19"/>
    <n v="178"/>
    <s v="OK"/>
    <s v="Oklahoma City"/>
    <n v="2"/>
    <n v="1"/>
    <n v="132753"/>
    <n v="0.96099999999999997"/>
    <n v="0.99150000000000005"/>
    <n v="7822.6390000000001"/>
  </r>
  <r>
    <x v="60"/>
    <x v="20"/>
    <n v="178"/>
    <s v="OK"/>
    <s v="Oklahoma City"/>
    <n v="2"/>
    <n v="1"/>
    <n v="141577"/>
    <n v="0.98299999999999998"/>
    <n v="0.99822"/>
    <n v="9695.875"/>
  </r>
  <r>
    <x v="60"/>
    <x v="21"/>
    <n v="178"/>
    <s v="OK"/>
    <s v="Oklahoma City"/>
    <n v="2"/>
    <n v="1"/>
    <n v="141721.31"/>
    <n v="0.98299999999999998"/>
    <n v="1.02949"/>
    <n v="10572.41"/>
  </r>
  <r>
    <x v="61"/>
    <x v="0"/>
    <n v="200"/>
    <s v="MO"/>
    <s v="St. Louis"/>
    <n v="2"/>
    <n v="1"/>
    <n v="216527.13"/>
    <n v="0.86009999999999998"/>
    <n v="0.158"/>
    <n v="17492.109"/>
  </r>
  <r>
    <x v="61"/>
    <x v="1"/>
    <n v="200"/>
    <s v="MO"/>
    <s v="St. Louis"/>
    <n v="2"/>
    <n v="1"/>
    <n v="230184.84"/>
    <n v="0.75260000000000005"/>
    <n v="0.499"/>
    <n v="24269.937999999998"/>
  </r>
  <r>
    <x v="61"/>
    <x v="2"/>
    <n v="200"/>
    <s v="MO"/>
    <s v="St. Louis"/>
    <n v="2"/>
    <n v="1"/>
    <n v="228550.41"/>
    <n v="0.73750000000000004"/>
    <n v="0.59399999999999997"/>
    <n v="32186.050999999999"/>
  </r>
  <r>
    <x v="61"/>
    <x v="3"/>
    <n v="200"/>
    <s v="MO"/>
    <s v="St. Louis"/>
    <n v="2"/>
    <n v="1"/>
    <n v="221768.8"/>
    <n v="0.71640000000000004"/>
    <n v="0.49"/>
    <n v="30926.603999999999"/>
  </r>
  <r>
    <x v="61"/>
    <x v="4"/>
    <n v="200"/>
    <s v="MO"/>
    <s v="St. Louis"/>
    <n v="2"/>
    <n v="1"/>
    <n v="223837"/>
    <n v="0.79220000000000002"/>
    <n v="0.53900000000000003"/>
    <n v="29243.453000000001"/>
  </r>
  <r>
    <x v="61"/>
    <x v="5"/>
    <n v="200"/>
    <s v="MO"/>
    <s v="St. Louis"/>
    <n v="2"/>
    <n v="1"/>
    <n v="224120.31"/>
    <n v="0.79620000000000002"/>
    <n v="0.53500000000000003"/>
    <n v="29478.030999999999"/>
  </r>
  <r>
    <x v="61"/>
    <x v="6"/>
    <n v="200"/>
    <s v="MO"/>
    <s v="St. Louis"/>
    <n v="2"/>
    <n v="1"/>
    <n v="231029.23"/>
    <n v="0.88260000000000005"/>
    <n v="2.4089999999999998"/>
    <n v="29599.092000000001"/>
  </r>
  <r>
    <x v="61"/>
    <x v="7"/>
    <n v="200"/>
    <s v="MO"/>
    <s v="St. Louis"/>
    <n v="2"/>
    <n v="1"/>
    <n v="238701.63"/>
    <n v="0.88009999999999999"/>
    <n v="1.2"/>
    <n v="25297.800999999999"/>
  </r>
  <r>
    <x v="61"/>
    <x v="8"/>
    <n v="200"/>
    <s v="MO"/>
    <s v="St. Louis"/>
    <n v="2"/>
    <n v="1"/>
    <n v="240409.39"/>
    <n v="0.84019999999999995"/>
    <n v="1.0449999999999999"/>
    <n v="26072.574000000001"/>
  </r>
  <r>
    <x v="61"/>
    <x v="9"/>
    <n v="200"/>
    <s v="MO"/>
    <s v="St. Louis"/>
    <n v="2"/>
    <n v="1"/>
    <n v="232451.66"/>
    <n v="0.81840000000000002"/>
    <n v="0.95199999999999996"/>
    <n v="28498.532999999999"/>
  </r>
  <r>
    <x v="61"/>
    <x v="10"/>
    <n v="200"/>
    <s v="MO"/>
    <s v="St. Louis"/>
    <n v="2"/>
    <n v="1"/>
    <n v="223060.72"/>
    <n v="0.78639999999999999"/>
    <n v="0.99299999999999999"/>
    <n v="29498.115000000002"/>
  </r>
  <r>
    <x v="61"/>
    <x v="11"/>
    <n v="200"/>
    <s v="MO"/>
    <s v="St. Louis"/>
    <n v="2"/>
    <n v="1"/>
    <n v="224822.25"/>
    <n v="0.75329999999999997"/>
    <n v="0.95499999999999996"/>
    <n v="31839.521000000001"/>
  </r>
  <r>
    <x v="61"/>
    <x v="12"/>
    <n v="200"/>
    <s v="MO"/>
    <s v="St. Louis"/>
    <n v="2"/>
    <n v="1"/>
    <n v="224623.44"/>
    <n v="0.77059999999999995"/>
    <n v="0.98199999999999998"/>
    <n v="34977.476999999999"/>
  </r>
  <r>
    <x v="61"/>
    <x v="13"/>
    <n v="200"/>
    <s v="MO"/>
    <s v="St. Louis"/>
    <n v="2"/>
    <n v="1"/>
    <n v="227039.14"/>
    <n v="0.80920000000000003"/>
    <n v="1.0800799999999999"/>
    <n v="34060.796999999999"/>
  </r>
  <r>
    <x v="61"/>
    <x v="14"/>
    <n v="200"/>
    <s v="MO"/>
    <s v="St. Louis"/>
    <n v="2"/>
    <n v="1"/>
    <n v="228422.58"/>
    <n v="0.80620000000000003"/>
    <n v="1.1212"/>
    <n v="31605.491999999998"/>
  </r>
  <r>
    <x v="61"/>
    <x v="15"/>
    <n v="200"/>
    <s v="MO"/>
    <s v="St. Louis"/>
    <n v="2"/>
    <n v="1"/>
    <n v="226907.7"/>
    <n v="0.81879999999999997"/>
    <n v="1.1259399999999999"/>
    <n v="28534.043000000001"/>
  </r>
  <r>
    <x v="61"/>
    <x v="16"/>
    <n v="200"/>
    <s v="MO"/>
    <s v="St. Louis"/>
    <n v="2"/>
    <n v="1"/>
    <n v="227253.91"/>
    <n v="0.8266"/>
    <n v="1.07579"/>
    <n v="27684.09"/>
  </r>
  <r>
    <x v="61"/>
    <x v="17"/>
    <n v="200"/>
    <s v="MO"/>
    <s v="St. Louis"/>
    <n v="2"/>
    <n v="1"/>
    <n v="228447.48"/>
    <n v="0.83389999999999997"/>
    <n v="1.0463199999999999"/>
    <n v="28061.248"/>
  </r>
  <r>
    <x v="61"/>
    <x v="18"/>
    <n v="200"/>
    <s v="MO"/>
    <s v="St. Louis"/>
    <n v="2"/>
    <n v="1"/>
    <n v="228673.59"/>
    <n v="0.81799999999999995"/>
    <n v="1.0597700000000001"/>
    <n v="27958.438999999998"/>
  </r>
  <r>
    <x v="61"/>
    <x v="19"/>
    <n v="200"/>
    <s v="MO"/>
    <s v="St. Louis"/>
    <n v="2"/>
    <n v="1"/>
    <n v="228162.77"/>
    <n v="0.7762"/>
    <n v="1.0152600000000001"/>
    <n v="30122.002"/>
  </r>
  <r>
    <x v="61"/>
    <x v="20"/>
    <n v="200"/>
    <s v="MO"/>
    <s v="St. Louis"/>
    <n v="2"/>
    <n v="1"/>
    <n v="223736.64"/>
    <n v="0.79249999999999998"/>
    <n v="0.93371000000000004"/>
    <n v="35133.461000000003"/>
  </r>
  <r>
    <x v="61"/>
    <x v="21"/>
    <n v="200"/>
    <s v="MO"/>
    <s v="St. Louis"/>
    <n v="2"/>
    <n v="1"/>
    <n v="221930.58"/>
    <n v="0.76890000000000003"/>
    <m/>
    <m/>
  </r>
  <r>
    <x v="62"/>
    <x v="0"/>
    <n v="155"/>
    <s v="MD"/>
    <s v="Baltimore"/>
    <n v="2"/>
    <n v="3"/>
    <n v="209527.83"/>
    <n v="1.0009999999999999"/>
    <n v="1"/>
    <n v="217.34"/>
  </r>
  <r>
    <x v="62"/>
    <x v="1"/>
    <n v="155"/>
    <s v="MD"/>
    <s v="Baltimore"/>
    <n v="2"/>
    <n v="3"/>
    <n v="227785.03"/>
    <n v="0.97899999999999998"/>
    <n v="1"/>
    <n v="252.22"/>
  </r>
  <r>
    <x v="62"/>
    <x v="2"/>
    <n v="155"/>
    <s v="MD"/>
    <s v="Baltimore"/>
    <n v="2"/>
    <n v="3"/>
    <n v="245711.35999999999"/>
    <n v="0.96399999999999997"/>
    <n v="1"/>
    <n v="34678.879000000001"/>
  </r>
  <r>
    <x v="62"/>
    <x v="3"/>
    <n v="155"/>
    <s v="MD"/>
    <s v="Baltimore"/>
    <n v="2"/>
    <n v="3"/>
    <n v="241245.2"/>
    <n v="0.96799999999999997"/>
    <n v="1"/>
    <n v="42699.163999999997"/>
  </r>
  <r>
    <x v="62"/>
    <x v="4"/>
    <n v="155"/>
    <s v="MD"/>
    <s v="Baltimore"/>
    <n v="2"/>
    <n v="3"/>
    <n v="244814.89"/>
    <n v="0.96199999999999997"/>
    <n v="1"/>
    <n v="48666.699000000001"/>
  </r>
  <r>
    <x v="62"/>
    <x v="5"/>
    <n v="155"/>
    <s v="MD"/>
    <s v="Baltimore"/>
    <n v="2"/>
    <n v="3"/>
    <n v="248558.25"/>
    <n v="0.92500000000000004"/>
    <n v="1"/>
    <n v="49661.629000000001"/>
  </r>
  <r>
    <x v="62"/>
    <x v="6"/>
    <n v="155"/>
    <s v="MD"/>
    <s v="Baltimore"/>
    <n v="2"/>
    <n v="3"/>
    <n v="254489.31"/>
    <n v="0.91900000000000004"/>
    <n v="1.1000000000000001"/>
    <n v="54623.508000000002"/>
  </r>
  <r>
    <x v="62"/>
    <x v="7"/>
    <n v="155"/>
    <s v="MD"/>
    <s v="Baltimore"/>
    <n v="2"/>
    <n v="3"/>
    <n v="269690.21999999997"/>
    <n v="0.89400000000000002"/>
    <n v="1.0900000000000001"/>
    <n v="66955.741999999998"/>
  </r>
  <r>
    <x v="62"/>
    <x v="8"/>
    <n v="155"/>
    <s v="MD"/>
    <s v="Baltimore"/>
    <n v="2"/>
    <n v="3"/>
    <n v="281423.81"/>
    <n v="0.873"/>
    <n v="1"/>
    <n v="69513.233999999997"/>
  </r>
  <r>
    <x v="62"/>
    <x v="9"/>
    <n v="155"/>
    <s v="MD"/>
    <s v="Baltimore"/>
    <n v="2"/>
    <n v="3"/>
    <n v="276576.63"/>
    <n v="0.83199999999999996"/>
    <n v="1.1399999999999999"/>
    <n v="82697.741999999998"/>
  </r>
  <r>
    <x v="62"/>
    <x v="10"/>
    <n v="155"/>
    <s v="MD"/>
    <s v="Baltimore"/>
    <n v="2"/>
    <n v="3"/>
    <n v="275647.88"/>
    <n v="0.82"/>
    <n v="1.19"/>
    <n v="90641.039000000004"/>
  </r>
  <r>
    <x v="62"/>
    <x v="11"/>
    <n v="155"/>
    <s v="MD"/>
    <s v="Baltimore"/>
    <n v="2"/>
    <n v="3"/>
    <n v="284601.46999999997"/>
    <n v="0.77600000000000002"/>
    <n v="1.08"/>
    <n v="99686.141000000003"/>
  </r>
  <r>
    <x v="62"/>
    <x v="12"/>
    <n v="155"/>
    <s v="MD"/>
    <s v="Baltimore"/>
    <n v="2"/>
    <n v="3"/>
    <n v="277524.34000000003"/>
    <n v="0.76600000000000001"/>
    <n v="1"/>
    <n v="102078.86"/>
  </r>
  <r>
    <x v="62"/>
    <x v="13"/>
    <n v="155"/>
    <s v="MD"/>
    <s v="Baltimore"/>
    <n v="2"/>
    <n v="3"/>
    <n v="284210.21999999997"/>
    <n v="0.74199999999999999"/>
    <n v="1"/>
    <n v="113843.25"/>
  </r>
  <r>
    <x v="62"/>
    <x v="14"/>
    <n v="155"/>
    <s v="MD"/>
    <s v="Baltimore"/>
    <n v="2"/>
    <n v="3"/>
    <n v="298354.90999999997"/>
    <n v="0.72799999999999998"/>
    <n v="1"/>
    <n v="119020.29"/>
  </r>
  <r>
    <x v="62"/>
    <x v="15"/>
    <n v="155"/>
    <s v="MD"/>
    <s v="Baltimore"/>
    <n v="2"/>
    <n v="3"/>
    <n v="300855.06"/>
    <n v="0.71499999999999997"/>
    <n v="1"/>
    <n v="121115.09"/>
  </r>
  <r>
    <x v="62"/>
    <x v="16"/>
    <n v="155"/>
    <s v="MD"/>
    <s v="Baltimore"/>
    <n v="2"/>
    <n v="3"/>
    <n v="296356.75"/>
    <n v="0.71099999999999997"/>
    <n v="1"/>
    <n v="129688.98"/>
  </r>
  <r>
    <x v="62"/>
    <x v="17"/>
    <n v="155"/>
    <s v="MD"/>
    <s v="Baltimore"/>
    <n v="2"/>
    <n v="3"/>
    <n v="323350.75"/>
    <n v="0.69799999999999995"/>
    <n v="1"/>
    <n v="137738.32999999999"/>
  </r>
  <r>
    <x v="62"/>
    <x v="18"/>
    <n v="155"/>
    <s v="MD"/>
    <s v="Baltimore"/>
    <n v="2"/>
    <n v="3"/>
    <n v="322382.15999999997"/>
    <n v="0.69799999999999995"/>
    <n v="1"/>
    <n v="141325.67000000001"/>
  </r>
  <r>
    <x v="62"/>
    <x v="19"/>
    <n v="155"/>
    <s v="MD"/>
    <s v="Baltimore"/>
    <n v="2"/>
    <n v="3"/>
    <n v="326639.94"/>
    <n v="0.69099999999999995"/>
    <n v="1"/>
    <n v="146795.51999999999"/>
  </r>
  <r>
    <x v="62"/>
    <x v="20"/>
    <n v="155"/>
    <s v="MD"/>
    <s v="Baltimore"/>
    <n v="2"/>
    <n v="3"/>
    <n v="330599.78000000003"/>
    <n v="0.71599999999999997"/>
    <n v="1"/>
    <n v="151088.17000000001"/>
  </r>
  <r>
    <x v="62"/>
    <x v="21"/>
    <n v="155"/>
    <s v="MD"/>
    <s v="Baltimore"/>
    <n v="2"/>
    <n v="3"/>
    <n v="318060.44"/>
    <n v="0.72499999999999998"/>
    <n v="1"/>
    <n v="161379.66"/>
  </r>
  <r>
    <x v="63"/>
    <x v="0"/>
    <n v="175"/>
    <s v="MO"/>
    <s v="Kansas City"/>
    <n v="2"/>
    <n v="1"/>
    <n v="136263.22"/>
    <n v="1.0871"/>
    <m/>
    <m/>
  </r>
  <r>
    <x v="63"/>
    <x v="1"/>
    <n v="175"/>
    <s v="MO"/>
    <s v="Kansas City"/>
    <n v="2"/>
    <n v="1"/>
    <n v="146816.81"/>
    <n v="1.0053000000000001"/>
    <n v="0.96179999999999999"/>
    <n v="9094.7999999999993"/>
  </r>
  <r>
    <x v="63"/>
    <x v="2"/>
    <n v="175"/>
    <s v="MO"/>
    <s v="Kansas City"/>
    <n v="2"/>
    <n v="1"/>
    <n v="130028.04"/>
    <n v="0.88319999999999999"/>
    <n v="0.66339999999999999"/>
    <n v="13996.455"/>
  </r>
  <r>
    <x v="63"/>
    <x v="3"/>
    <n v="175"/>
    <s v="MO"/>
    <s v="Kansas City"/>
    <n v="2"/>
    <n v="1"/>
    <n v="137207.64000000001"/>
    <n v="0.84719999999999995"/>
    <n v="0.6"/>
    <n v="20018.740000000002"/>
  </r>
  <r>
    <x v="63"/>
    <x v="4"/>
    <n v="175"/>
    <s v="MO"/>
    <s v="Kansas City"/>
    <n v="2"/>
    <n v="1"/>
    <n v="141605.64000000001"/>
    <n v="0.82569999999999999"/>
    <n v="0.63"/>
    <n v="23406.798999999999"/>
  </r>
  <r>
    <x v="63"/>
    <x v="5"/>
    <n v="175"/>
    <s v="MO"/>
    <s v="Kansas City"/>
    <n v="2"/>
    <n v="1"/>
    <n v="146365.32999999999"/>
    <n v="0.93120000000000003"/>
    <n v="0.68"/>
    <n v="25770.978999999999"/>
  </r>
  <r>
    <x v="63"/>
    <x v="6"/>
    <n v="175"/>
    <s v="MO"/>
    <s v="Kansas City"/>
    <n v="2"/>
    <n v="1"/>
    <n v="158779.84"/>
    <n v="0.97119999999999995"/>
    <n v="1.05"/>
    <n v="17652.900000000001"/>
  </r>
  <r>
    <x v="63"/>
    <x v="7"/>
    <n v="175"/>
    <s v="MO"/>
    <s v="Kansas City"/>
    <n v="2"/>
    <n v="1"/>
    <n v="169867.06"/>
    <n v="0.93510000000000004"/>
    <n v="1.2807999999999999"/>
    <n v="15623.936"/>
  </r>
  <r>
    <x v="63"/>
    <x v="8"/>
    <n v="175"/>
    <s v="MO"/>
    <s v="Kansas City"/>
    <n v="2"/>
    <n v="1"/>
    <n v="160200.66"/>
    <n v="0.72829999999999995"/>
    <n v="1.0499000000000001"/>
    <n v="19364.846000000001"/>
  </r>
  <r>
    <x v="63"/>
    <x v="9"/>
    <n v="175"/>
    <s v="MO"/>
    <s v="Kansas City"/>
    <n v="2"/>
    <n v="1"/>
    <n v="153948.04999999999"/>
    <n v="0.75349999999999995"/>
    <n v="0.65"/>
    <n v="29589.061000000002"/>
  </r>
  <r>
    <x v="63"/>
    <x v="10"/>
    <n v="175"/>
    <s v="MO"/>
    <s v="Kansas City"/>
    <n v="2"/>
    <n v="1"/>
    <n v="163113.72"/>
    <n v="0.79800000000000004"/>
    <n v="0.67"/>
    <n v="27772.226999999999"/>
  </r>
  <r>
    <x v="63"/>
    <x v="11"/>
    <n v="175"/>
    <s v="MO"/>
    <s v="Kansas City"/>
    <n v="2"/>
    <n v="1"/>
    <n v="161134.29999999999"/>
    <n v="0.79110000000000003"/>
    <n v="0.78"/>
    <n v="26326.555"/>
  </r>
  <r>
    <x v="63"/>
    <x v="12"/>
    <n v="175"/>
    <s v="MO"/>
    <s v="Kansas City"/>
    <n v="2"/>
    <n v="1"/>
    <n v="166877.69"/>
    <n v="0.80710000000000004"/>
    <n v="0.86"/>
    <n v="27682.870999999999"/>
  </r>
  <r>
    <x v="63"/>
    <x v="13"/>
    <n v="175"/>
    <s v="MO"/>
    <s v="Kansas City"/>
    <n v="2"/>
    <n v="1"/>
    <n v="167629.04999999999"/>
    <n v="0.8367"/>
    <n v="0.94267000000000001"/>
    <n v="27568.192999999999"/>
  </r>
  <r>
    <x v="63"/>
    <x v="14"/>
    <n v="175"/>
    <s v="MO"/>
    <s v="Kansas City"/>
    <n v="2"/>
    <n v="1"/>
    <n v="166853.09"/>
    <n v="0.86529999999999996"/>
    <n v="1.0000500000000001"/>
    <n v="27568.192999999999"/>
  </r>
  <r>
    <x v="63"/>
    <x v="15"/>
    <n v="175"/>
    <s v="MO"/>
    <s v="Kansas City"/>
    <n v="2"/>
    <n v="1"/>
    <n v="164248.04999999999"/>
    <n v="0.83260000000000001"/>
    <n v="1.0015000000000001"/>
    <n v="24540.893"/>
  </r>
  <r>
    <x v="63"/>
    <x v="16"/>
    <n v="175"/>
    <s v="MO"/>
    <s v="Kansas City"/>
    <n v="2"/>
    <n v="1"/>
    <n v="167811.03"/>
    <n v="0.83520000000000005"/>
    <n v="1.0285899999999999"/>
    <n v="23042.412"/>
  </r>
  <r>
    <x v="63"/>
    <x v="17"/>
    <n v="175"/>
    <s v="MO"/>
    <s v="Kansas City"/>
    <n v="2"/>
    <n v="1"/>
    <n v="171688.3"/>
    <n v="0.84409999999999996"/>
    <n v="1.0057199999999999"/>
    <n v="24390.835999999999"/>
  </r>
  <r>
    <x v="63"/>
    <x v="18"/>
    <n v="175"/>
    <s v="MO"/>
    <s v="Kansas City"/>
    <n v="2"/>
    <n v="1"/>
    <n v="171476.11"/>
    <n v="0.85429999999999995"/>
    <n v="1.00732"/>
    <n v="25842.898000000001"/>
  </r>
  <r>
    <x v="63"/>
    <x v="19"/>
    <n v="175"/>
    <s v="MO"/>
    <s v="Kansas City"/>
    <n v="2"/>
    <n v="1"/>
    <n v="170834.61"/>
    <n v="0.83760000000000001"/>
    <n v="1.0124599999999999"/>
    <n v="26920.726999999999"/>
  </r>
  <r>
    <x v="63"/>
    <x v="20"/>
    <n v="175"/>
    <s v="MO"/>
    <s v="Kansas City"/>
    <n v="2"/>
    <n v="1"/>
    <n v="165299.88"/>
    <n v="0.85860000000000003"/>
    <n v="1.0069999999999999"/>
    <n v="27333.291000000001"/>
  </r>
  <r>
    <x v="63"/>
    <x v="21"/>
    <n v="175"/>
    <s v="MO"/>
    <s v="Kansas City"/>
    <n v="2"/>
    <n v="1"/>
    <n v="165299.88"/>
    <n v="0.85860000000000003"/>
    <n v="0.99914000000000003"/>
    <n v="30664.812999999998"/>
  </r>
  <r>
    <x v="64"/>
    <x v="0"/>
    <n v="22"/>
    <s v="CO"/>
    <s v="Denver"/>
    <n v="2"/>
    <n v="1"/>
    <n v="501124.41"/>
    <n v="0.995"/>
    <n v="1"/>
    <n v="43724.718999999997"/>
  </r>
  <r>
    <x v="64"/>
    <x v="1"/>
    <n v="22"/>
    <s v="CO"/>
    <s v="Denver"/>
    <n v="2"/>
    <n v="1"/>
    <n v="521900"/>
    <n v="1.0167999999999999"/>
    <n v="0.96299999999999997"/>
    <n v="49066.953000000001"/>
  </r>
  <r>
    <x v="64"/>
    <x v="2"/>
    <n v="22"/>
    <s v="CO"/>
    <s v="Denver"/>
    <n v="2"/>
    <n v="1"/>
    <n v="506520"/>
    <n v="0.98029999999999995"/>
    <n v="0.96199999999999997"/>
    <n v="47435.945"/>
  </r>
  <r>
    <x v="64"/>
    <x v="3"/>
    <n v="22"/>
    <s v="CO"/>
    <s v="Denver"/>
    <n v="2"/>
    <n v="1"/>
    <n v="495170"/>
    <n v="0.99129999999999996"/>
    <n v="0.87150000000000005"/>
    <n v="51480.163999999997"/>
  </r>
  <r>
    <x v="64"/>
    <x v="4"/>
    <n v="22"/>
    <s v="CO"/>
    <s v="Denver"/>
    <n v="2"/>
    <n v="1"/>
    <n v="495290"/>
    <n v="0.97350000000000003"/>
    <n v="0.997"/>
    <n v="48734.324000000001"/>
  </r>
  <r>
    <x v="64"/>
    <x v="5"/>
    <n v="22"/>
    <s v="CO"/>
    <s v="Denver"/>
    <n v="2"/>
    <n v="1"/>
    <n v="499460"/>
    <n v="0.98640000000000005"/>
    <n v="0.92200000000000004"/>
    <n v="53427.75"/>
  </r>
  <r>
    <x v="64"/>
    <x v="6"/>
    <n v="22"/>
    <s v="CO"/>
    <s v="Denver"/>
    <n v="2"/>
    <n v="1"/>
    <n v="545840"/>
    <n v="0.98209999999999997"/>
    <n v="0.92169999999999996"/>
    <n v="50536.315999999999"/>
  </r>
  <r>
    <x v="64"/>
    <x v="7"/>
    <n v="22"/>
    <s v="CO"/>
    <s v="Denver"/>
    <n v="2"/>
    <n v="1"/>
    <n v="564990"/>
    <n v="0.91849999999999998"/>
    <n v="1.0457000000000001"/>
    <n v="54668.086000000003"/>
  </r>
  <r>
    <x v="64"/>
    <x v="8"/>
    <n v="22"/>
    <s v="CO"/>
    <s v="Denver"/>
    <n v="2"/>
    <n v="1"/>
    <n v="506050"/>
    <n v="0.88390000000000002"/>
    <n v="0.79290000000000005"/>
    <n v="54392.608999999997"/>
  </r>
  <r>
    <x v="64"/>
    <x v="9"/>
    <n v="22"/>
    <s v="CO"/>
    <s v="Denver"/>
    <n v="2"/>
    <n v="1"/>
    <n v="517400"/>
    <n v="0.85040000000000004"/>
    <n v="0.8619"/>
    <n v="48995.847999999998"/>
  </r>
  <r>
    <x v="64"/>
    <x v="10"/>
    <n v="22"/>
    <s v="CO"/>
    <s v="Denver"/>
    <n v="2"/>
    <n v="1"/>
    <n v="517400"/>
    <n v="0.81579999999999997"/>
    <n v="0.87890000000000001"/>
    <n v="52000.472999999998"/>
  </r>
  <r>
    <x v="64"/>
    <x v="11"/>
    <n v="22"/>
    <s v="CO"/>
    <s v="Denver"/>
    <n v="2"/>
    <n v="1"/>
    <n v="531560"/>
    <n v="0.76359999999999995"/>
    <n v="0.88759999999999994"/>
    <n v="56054.792999999998"/>
  </r>
  <r>
    <x v="64"/>
    <x v="12"/>
    <n v="22"/>
    <s v="CO"/>
    <s v="Denver"/>
    <n v="2"/>
    <n v="1"/>
    <n v="540230"/>
    <n v="0.7641"/>
    <n v="1.0185999999999999"/>
    <n v="55397.563000000002"/>
  </r>
  <r>
    <x v="64"/>
    <x v="13"/>
    <n v="22"/>
    <s v="CO"/>
    <s v="Denver"/>
    <n v="2"/>
    <n v="1"/>
    <n v="568560"/>
    <n v="0.73680000000000001"/>
    <n v="1.07283"/>
    <n v="55871.675999999999"/>
  </r>
  <r>
    <x v="64"/>
    <x v="14"/>
    <n v="22"/>
    <s v="CO"/>
    <s v="Denver"/>
    <n v="2"/>
    <n v="1"/>
    <n v="586820"/>
    <n v="0.72209999999999996"/>
    <n v="1.1241000000000001"/>
    <n v="59811.785000000003"/>
  </r>
  <r>
    <x v="64"/>
    <x v="15"/>
    <n v="22"/>
    <s v="CO"/>
    <s v="Denver"/>
    <n v="2"/>
    <n v="1"/>
    <n v="624480"/>
    <n v="0.71009999999999995"/>
    <n v="1.0402100000000001"/>
    <n v="66135.5"/>
  </r>
  <r>
    <x v="64"/>
    <x v="16"/>
    <n v="22"/>
    <s v="CO"/>
    <s v="Denver"/>
    <n v="2"/>
    <n v="1"/>
    <n v="646780"/>
    <n v="0.67669999999999997"/>
    <n v="0.93328"/>
    <n v="76859.156000000003"/>
  </r>
  <r>
    <x v="64"/>
    <x v="17"/>
    <n v="22"/>
    <s v="CO"/>
    <s v="Denver"/>
    <n v="2"/>
    <n v="1"/>
    <n v="692151"/>
    <n v="0.622"/>
    <n v="0.98673999999999995"/>
    <n v="82818.226999999999"/>
  </r>
  <r>
    <x v="64"/>
    <x v="18"/>
    <n v="22"/>
    <s v="CO"/>
    <s v="Denver"/>
    <n v="2"/>
    <n v="1"/>
    <n v="732000"/>
    <n v="0.61699999999999999"/>
    <n v="0.82282999999999995"/>
    <n v="106297.69"/>
  </r>
  <r>
    <x v="64"/>
    <x v="19"/>
    <n v="22"/>
    <s v="CO"/>
    <s v="Denver"/>
    <n v="2"/>
    <n v="1"/>
    <n v="719481"/>
    <n v="0.60299999999999998"/>
    <n v="1.02874"/>
    <n v="102905.47"/>
  </r>
  <r>
    <x v="64"/>
    <x v="20"/>
    <n v="22"/>
    <s v="CO"/>
    <s v="Denver"/>
    <n v="2"/>
    <n v="1"/>
    <n v="725590"/>
    <n v="0.61799999999999999"/>
    <n v="0.97089999999999999"/>
    <n v="113775.8"/>
  </r>
  <r>
    <x v="64"/>
    <x v="21"/>
    <n v="22"/>
    <s v="CO"/>
    <s v="Denver"/>
    <n v="2"/>
    <n v="1"/>
    <m/>
    <m/>
    <m/>
    <m/>
  </r>
  <r>
    <x v="65"/>
    <x v="0"/>
    <n v="202"/>
    <s v="NJ"/>
    <s v="Jersey City"/>
    <n v="2"/>
    <n v="1"/>
    <n v="23506.648000000001"/>
    <n v="0.84299999999999997"/>
    <n v="1"/>
    <n v="350"/>
  </r>
  <r>
    <x v="65"/>
    <x v="1"/>
    <n v="202"/>
    <s v="NJ"/>
    <s v="Jersey City"/>
    <n v="2"/>
    <n v="1"/>
    <m/>
    <m/>
    <n v="1"/>
    <n v="1979.26"/>
  </r>
  <r>
    <x v="65"/>
    <x v="2"/>
    <n v="202"/>
    <s v="NJ"/>
    <s v="Jersey City"/>
    <n v="2"/>
    <n v="1"/>
    <m/>
    <m/>
    <n v="1"/>
    <n v="2080"/>
  </r>
  <r>
    <x v="65"/>
    <x v="3"/>
    <n v="202"/>
    <s v="NJ"/>
    <s v="Jersey City"/>
    <n v="2"/>
    <n v="1"/>
    <m/>
    <m/>
    <n v="1"/>
    <n v="2185"/>
  </r>
  <r>
    <x v="65"/>
    <x v="4"/>
    <n v="202"/>
    <s v="NJ"/>
    <s v="Jersey City"/>
    <n v="2"/>
    <n v="1"/>
    <m/>
    <m/>
    <n v="1"/>
    <n v="2310.1950000000002"/>
  </r>
  <r>
    <x v="65"/>
    <x v="5"/>
    <n v="202"/>
    <s v="NJ"/>
    <s v="Jersey City"/>
    <n v="2"/>
    <n v="1"/>
    <n v="28743.032999999999"/>
    <n v="0.52400000000000002"/>
    <n v="0.67669999999999997"/>
    <n v="3680.819"/>
  </r>
  <r>
    <x v="65"/>
    <x v="6"/>
    <n v="202"/>
    <s v="NJ"/>
    <s v="Jersey City"/>
    <n v="2"/>
    <n v="1"/>
    <n v="30834.653999999999"/>
    <n v="0.53747"/>
    <n v="0.51019999999999999"/>
    <n v="5039.0200000000004"/>
  </r>
  <r>
    <x v="65"/>
    <x v="7"/>
    <n v="202"/>
    <s v="NJ"/>
    <s v="Jersey City"/>
    <n v="2"/>
    <n v="1"/>
    <n v="32926.273000000001"/>
    <n v="0.51800000000000002"/>
    <n v="0.93989999999999996"/>
    <n v="5151.4430000000002"/>
  </r>
  <r>
    <x v="65"/>
    <x v="8"/>
    <n v="202"/>
    <s v="NJ"/>
    <s v="Jersey City"/>
    <n v="2"/>
    <n v="1"/>
    <n v="33685.175999999999"/>
    <n v="0.46442"/>
    <n v="0.89770000000000005"/>
    <n v="5826.5519999999997"/>
  </r>
  <r>
    <x v="65"/>
    <x v="9"/>
    <n v="202"/>
    <s v="NJ"/>
    <s v="Jersey City"/>
    <n v="2"/>
    <n v="1"/>
    <n v="34444.082000000002"/>
    <n v="0.42799999999999999"/>
    <n v="0.72160000000000002"/>
    <n v="7838.0820000000003"/>
  </r>
  <r>
    <x v="65"/>
    <x v="10"/>
    <n v="202"/>
    <s v="NJ"/>
    <s v="Jersey City"/>
    <n v="2"/>
    <n v="1"/>
    <n v="32669.853999999999"/>
    <n v="0.40860000000000002"/>
    <n v="0.99980000000000002"/>
    <n v="7309.2830000000004"/>
  </r>
  <r>
    <x v="65"/>
    <x v="11"/>
    <n v="202"/>
    <s v="NJ"/>
    <s v="Jersey City"/>
    <n v="2"/>
    <n v="1"/>
    <n v="30895.627"/>
    <n v="0.42"/>
    <n v="0.97509999999999997"/>
    <n v="8416.1769999999997"/>
  </r>
  <r>
    <x v="65"/>
    <x v="12"/>
    <n v="202"/>
    <s v="NJ"/>
    <s v="Jersey City"/>
    <n v="2"/>
    <n v="1"/>
    <n v="30898.456999999999"/>
    <n v="0.45052999999999999"/>
    <m/>
    <m/>
  </r>
  <r>
    <x v="65"/>
    <x v="13"/>
    <n v="202"/>
    <s v="NJ"/>
    <s v="Jersey City"/>
    <n v="2"/>
    <n v="1"/>
    <n v="30901.289000000001"/>
    <n v="0.55400000000000005"/>
    <n v="1"/>
    <n v="7483.0829999999996"/>
  </r>
  <r>
    <x v="65"/>
    <x v="14"/>
    <n v="202"/>
    <s v="NJ"/>
    <s v="Jersey City"/>
    <n v="2"/>
    <n v="1"/>
    <n v="32161.629000000001"/>
    <n v="0.55169000000000001"/>
    <n v="1"/>
    <n v="7782.3230000000003"/>
  </r>
  <r>
    <x v="65"/>
    <x v="15"/>
    <n v="202"/>
    <s v="NJ"/>
    <s v="Jersey City"/>
    <n v="2"/>
    <n v="1"/>
    <n v="33421.968999999997"/>
    <n v="0.51500000000000001"/>
    <n v="1"/>
    <n v="8841.3320000000003"/>
  </r>
  <r>
    <x v="65"/>
    <x v="16"/>
    <n v="202"/>
    <s v="NJ"/>
    <s v="Jersey City"/>
    <n v="2"/>
    <n v="1"/>
    <n v="35455.425999999999"/>
    <n v="0.51432999999999995"/>
    <n v="1"/>
    <n v="9054"/>
  </r>
  <r>
    <x v="65"/>
    <x v="17"/>
    <n v="202"/>
    <s v="NJ"/>
    <s v="Jersey City"/>
    <n v="2"/>
    <n v="1"/>
    <n v="37488.883000000002"/>
    <n v="0.56200000000000006"/>
    <n v="1"/>
    <n v="9123.0589999999993"/>
  </r>
  <r>
    <x v="65"/>
    <x v="18"/>
    <n v="202"/>
    <s v="NJ"/>
    <s v="Jersey City"/>
    <n v="2"/>
    <n v="1"/>
    <n v="37203.300999999999"/>
    <n v="0.53005999999999998"/>
    <n v="1"/>
    <n v="10396.753000000001"/>
  </r>
  <r>
    <x v="65"/>
    <x v="19"/>
    <n v="202"/>
    <s v="NJ"/>
    <s v="Jersey City"/>
    <n v="2"/>
    <n v="1"/>
    <n v="36917.718999999997"/>
    <n v="0.51200000000000001"/>
    <n v="1"/>
    <n v="12127.234"/>
  </r>
  <r>
    <x v="65"/>
    <x v="20"/>
    <n v="202"/>
    <s v="NJ"/>
    <s v="Jersey City"/>
    <n v="2"/>
    <n v="1"/>
    <n v="38484.531000000003"/>
    <n v="0.53512999999999999"/>
    <n v="1"/>
    <n v="12491.050999999999"/>
  </r>
  <r>
    <x v="65"/>
    <x v="21"/>
    <n v="202"/>
    <s v="NJ"/>
    <s v="Jersey City"/>
    <n v="2"/>
    <n v="1"/>
    <n v="40051.343999999997"/>
    <n v="0.56499999999999995"/>
    <m/>
    <m/>
  </r>
  <r>
    <x v="66"/>
    <x v="0"/>
    <n v="209"/>
    <s v="KS"/>
    <s v="Wichita"/>
    <n v="2"/>
    <n v="3"/>
    <n v="42286"/>
    <n v="1.1140000000000001"/>
    <m/>
    <m/>
  </r>
  <r>
    <x v="66"/>
    <x v="1"/>
    <n v="209"/>
    <s v="KS"/>
    <s v="Wichita"/>
    <n v="2"/>
    <n v="3"/>
    <n v="45696"/>
    <n v="1.0620000000000001"/>
    <m/>
    <m/>
  </r>
  <r>
    <x v="66"/>
    <x v="2"/>
    <n v="209"/>
    <s v="KS"/>
    <s v="Wichita"/>
    <n v="2"/>
    <n v="3"/>
    <n v="45876"/>
    <n v="1.0680000000000001"/>
    <m/>
    <m/>
  </r>
  <r>
    <x v="66"/>
    <x v="3"/>
    <n v="209"/>
    <s v="KS"/>
    <s v="Wichita"/>
    <n v="2"/>
    <n v="3"/>
    <n v="50414"/>
    <n v="0.998"/>
    <m/>
    <m/>
  </r>
  <r>
    <x v="66"/>
    <x v="4"/>
    <n v="209"/>
    <s v="KS"/>
    <s v="Wichita"/>
    <n v="2"/>
    <n v="3"/>
    <n v="52207"/>
    <n v="0.997"/>
    <m/>
    <m/>
  </r>
  <r>
    <x v="66"/>
    <x v="5"/>
    <n v="209"/>
    <s v="KS"/>
    <s v="Wichita"/>
    <n v="2"/>
    <n v="3"/>
    <n v="53530"/>
    <n v="1.012"/>
    <m/>
    <m/>
  </r>
  <r>
    <x v="66"/>
    <x v="6"/>
    <n v="209"/>
    <s v="KS"/>
    <s v="Wichita"/>
    <n v="2"/>
    <n v="3"/>
    <n v="57310"/>
    <n v="1.0269999999999999"/>
    <m/>
    <m/>
  </r>
  <r>
    <x v="66"/>
    <x v="7"/>
    <n v="209"/>
    <s v="KS"/>
    <s v="Wichita"/>
    <n v="2"/>
    <n v="3"/>
    <n v="60282"/>
    <n v="0.95099999999999996"/>
    <m/>
    <m/>
  </r>
  <r>
    <x v="66"/>
    <x v="8"/>
    <n v="209"/>
    <s v="KS"/>
    <s v="Wichita"/>
    <n v="2"/>
    <n v="3"/>
    <n v="63479"/>
    <n v="0.92400000000000004"/>
    <m/>
    <m/>
  </r>
  <r>
    <x v="66"/>
    <x v="9"/>
    <n v="209"/>
    <s v="KS"/>
    <s v="Wichita"/>
    <n v="2"/>
    <n v="3"/>
    <n v="63077"/>
    <n v="0.92700000000000005"/>
    <m/>
    <m/>
  </r>
  <r>
    <x v="66"/>
    <x v="10"/>
    <n v="209"/>
    <s v="KS"/>
    <s v="Wichita"/>
    <n v="2"/>
    <n v="3"/>
    <n v="62759"/>
    <n v="0.90800000000000003"/>
    <m/>
    <m/>
  </r>
  <r>
    <x v="66"/>
    <x v="11"/>
    <n v="209"/>
    <s v="KS"/>
    <s v="Wichita"/>
    <n v="2"/>
    <n v="3"/>
    <n v="64150"/>
    <n v="0.90500000000000003"/>
    <m/>
    <m/>
  </r>
  <r>
    <x v="66"/>
    <x v="12"/>
    <n v="209"/>
    <s v="KS"/>
    <s v="Wichita"/>
    <n v="2"/>
    <n v="3"/>
    <n v="65306"/>
    <n v="0.92500000000000004"/>
    <m/>
    <m/>
  </r>
  <r>
    <x v="66"/>
    <x v="13"/>
    <n v="209"/>
    <s v="KS"/>
    <s v="Wichita"/>
    <n v="2"/>
    <n v="3"/>
    <n v="64572"/>
    <n v="0.95099999999999996"/>
    <n v="1"/>
    <n v="14464"/>
  </r>
  <r>
    <x v="66"/>
    <x v="14"/>
    <n v="209"/>
    <s v="KS"/>
    <s v="Wichita"/>
    <n v="2"/>
    <n v="3"/>
    <n v="65560"/>
    <n v="0.94699999999999995"/>
    <n v="1"/>
    <n v="13964"/>
  </r>
  <r>
    <x v="66"/>
    <x v="15"/>
    <n v="209"/>
    <s v="KS"/>
    <s v="Wichita"/>
    <n v="2"/>
    <n v="3"/>
    <n v="66946"/>
    <n v="0.94"/>
    <n v="1.0000100000000001"/>
    <n v="12585.895"/>
  </r>
  <r>
    <x v="66"/>
    <x v="16"/>
    <n v="209"/>
    <s v="KS"/>
    <s v="Wichita"/>
    <n v="2"/>
    <n v="3"/>
    <n v="69634"/>
    <n v="0.95399999999999996"/>
    <n v="1"/>
    <n v="13370"/>
  </r>
  <r>
    <x v="66"/>
    <x v="17"/>
    <n v="209"/>
    <s v="KS"/>
    <s v="Wichita"/>
    <n v="2"/>
    <n v="3"/>
    <n v="72017"/>
    <n v="0.90700000000000003"/>
    <n v="1"/>
    <n v="14331"/>
  </r>
  <r>
    <x v="66"/>
    <x v="18"/>
    <n v="209"/>
    <s v="KS"/>
    <s v="Wichita"/>
    <n v="2"/>
    <n v="3"/>
    <n v="73891.085999999996"/>
    <n v="0.91600000000000004"/>
    <n v="1"/>
    <n v="13965"/>
  </r>
  <r>
    <x v="66"/>
    <x v="19"/>
    <n v="209"/>
    <s v="KS"/>
    <s v="Wichita"/>
    <n v="2"/>
    <n v="3"/>
    <n v="75880.101999999999"/>
    <n v="0.94099999999999995"/>
    <n v="1"/>
    <n v="16618"/>
  </r>
  <r>
    <x v="66"/>
    <x v="20"/>
    <n v="209"/>
    <s v="KS"/>
    <s v="Wichita"/>
    <n v="2"/>
    <n v="3"/>
    <n v="79158.883000000002"/>
    <n v="0.94399999999999995"/>
    <n v="1"/>
    <n v="17890"/>
  </r>
  <r>
    <x v="66"/>
    <x v="21"/>
    <n v="209"/>
    <s v="KS"/>
    <s v="Wichita"/>
    <n v="2"/>
    <n v="3"/>
    <m/>
    <m/>
    <m/>
    <m/>
  </r>
  <r>
    <x v="67"/>
    <x v="0"/>
    <n v="192"/>
    <s v="ND"/>
    <s v="Bismarck"/>
    <n v="2"/>
    <n v="1"/>
    <n v="11114"/>
    <n v="0.90600000000000003"/>
    <n v="0.877"/>
    <n v="423.57900000000001"/>
  </r>
  <r>
    <x v="67"/>
    <x v="1"/>
    <n v="192"/>
    <s v="ND"/>
    <s v="Bismarck"/>
    <n v="2"/>
    <n v="1"/>
    <n v="11807"/>
    <n v="0.872"/>
    <n v="0.60199999999999998"/>
    <n v="746.95600000000002"/>
  </r>
  <r>
    <x v="67"/>
    <x v="2"/>
    <n v="192"/>
    <s v="ND"/>
    <s v="Bismarck"/>
    <n v="2"/>
    <n v="1"/>
    <n v="12442"/>
    <n v="0.88600000000000001"/>
    <n v="0.59199999999999997"/>
    <n v="1531.586"/>
  </r>
  <r>
    <x v="67"/>
    <x v="3"/>
    <n v="192"/>
    <s v="ND"/>
    <s v="Bismarck"/>
    <n v="2"/>
    <n v="1"/>
    <n v="12765"/>
    <n v="0.88500000000000001"/>
    <n v="1.325"/>
    <n v="1267.143"/>
  </r>
  <r>
    <x v="67"/>
    <x v="4"/>
    <n v="192"/>
    <s v="ND"/>
    <s v="Bismarck"/>
    <n v="2"/>
    <n v="1"/>
    <n v="13107"/>
    <n v="0.877"/>
    <n v="1.4950000000000001"/>
    <n v="1414.021"/>
  </r>
  <r>
    <x v="67"/>
    <x v="5"/>
    <n v="192"/>
    <s v="ND"/>
    <s v="Bismarck"/>
    <n v="2"/>
    <n v="1"/>
    <n v="13893"/>
    <n v="0.96699999999999997"/>
    <n v="1.7410000000000001"/>
    <n v="1233.248"/>
  </r>
  <r>
    <x v="67"/>
    <x v="6"/>
    <n v="192"/>
    <s v="ND"/>
    <s v="Bismarck"/>
    <n v="2"/>
    <n v="1"/>
    <n v="14902"/>
    <n v="0.98"/>
    <n v="2.044"/>
    <n v="1068.1300000000001"/>
  </r>
  <r>
    <x v="67"/>
    <x v="7"/>
    <n v="192"/>
    <s v="ND"/>
    <s v="Bismarck"/>
    <n v="2"/>
    <n v="1"/>
    <n v="15933"/>
    <n v="0.73699999999999999"/>
    <n v="2.3319999999999999"/>
    <n v="1090.182"/>
  </r>
  <r>
    <x v="67"/>
    <x v="8"/>
    <n v="192"/>
    <s v="ND"/>
    <s v="Bismarck"/>
    <n v="2"/>
    <n v="1"/>
    <n v="17135"/>
    <n v="0.79400000000000004"/>
    <n v="1.3180000000000001"/>
    <n v="2010.653"/>
  </r>
  <r>
    <x v="67"/>
    <x v="9"/>
    <n v="192"/>
    <s v="ND"/>
    <s v="Bismarck"/>
    <n v="2"/>
    <n v="1"/>
    <n v="17409"/>
    <n v="0.83199999999999996"/>
    <n v="0.95099999999999996"/>
    <n v="1958.692"/>
  </r>
  <r>
    <x v="67"/>
    <x v="10"/>
    <n v="192"/>
    <s v="ND"/>
    <s v="Bismarck"/>
    <n v="2"/>
    <n v="1"/>
    <n v="18776"/>
    <n v="0.878"/>
    <n v="1.0900000000000001"/>
    <n v="1904.777"/>
  </r>
  <r>
    <x v="67"/>
    <x v="11"/>
    <n v="192"/>
    <s v="ND"/>
    <s v="Bismarck"/>
    <n v="2"/>
    <n v="1"/>
    <n v="19394"/>
    <n v="0.92800000000000005"/>
    <n v="1.569"/>
    <n v="1423.866"/>
  </r>
  <r>
    <x v="67"/>
    <x v="12"/>
    <n v="192"/>
    <s v="ND"/>
    <s v="Bismarck"/>
    <n v="2"/>
    <n v="1"/>
    <n v="20373"/>
    <n v="1.0129999999999999"/>
    <n v="1.7390000000000001"/>
    <n v="1299.1099999999999"/>
  </r>
  <r>
    <x v="67"/>
    <x v="13"/>
    <n v="192"/>
    <s v="ND"/>
    <s v="Bismarck"/>
    <n v="2"/>
    <n v="1"/>
    <n v="21850.884999999998"/>
    <n v="0.98819999999999997"/>
    <n v="2.22281"/>
    <n v="981.27300000000002"/>
  </r>
  <r>
    <x v="67"/>
    <x v="14"/>
    <n v="192"/>
    <s v="ND"/>
    <s v="Bismarck"/>
    <n v="2"/>
    <n v="1"/>
    <n v="25581.346000000001"/>
    <n v="0.89870000000000005"/>
    <n v="1.9209400000000001"/>
    <n v="1205.086"/>
  </r>
  <r>
    <x v="67"/>
    <x v="15"/>
    <n v="192"/>
    <s v="ND"/>
    <s v="Bismarck"/>
    <n v="2"/>
    <n v="1"/>
    <n v="26587.289000000001"/>
    <n v="0.89849999999999997"/>
    <n v="1.2525900000000001"/>
    <n v="1806.8420000000001"/>
  </r>
  <r>
    <x v="67"/>
    <x v="16"/>
    <n v="192"/>
    <s v="ND"/>
    <s v="Bismarck"/>
    <n v="2"/>
    <n v="1"/>
    <n v="26971.815999999999"/>
    <n v="0.91778999999999999"/>
    <n v="1.13266"/>
    <n v="2187.386"/>
  </r>
  <r>
    <x v="67"/>
    <x v="17"/>
    <n v="192"/>
    <s v="ND"/>
    <s v="Bismarck"/>
    <n v="2"/>
    <n v="1"/>
    <n v="27247.919999999998"/>
    <n v="0.83470999999999995"/>
    <n v="1.0298499999999999"/>
    <n v="2467.6849999999999"/>
  </r>
  <r>
    <x v="67"/>
    <x v="18"/>
    <n v="192"/>
    <s v="ND"/>
    <s v="Bismarck"/>
    <n v="2"/>
    <n v="1"/>
    <n v="28170.780999999999"/>
    <n v="0.91637000000000002"/>
    <n v="0.80635000000000001"/>
    <n v="3181.5639999999999"/>
  </r>
  <r>
    <x v="67"/>
    <x v="19"/>
    <n v="192"/>
    <s v="ND"/>
    <s v="Bismarck"/>
    <n v="2"/>
    <n v="1"/>
    <n v="28310.578000000001"/>
    <n v="0.94845000000000002"/>
    <n v="0.97870999999999997"/>
    <n v="2711.12"/>
  </r>
  <r>
    <x v="67"/>
    <x v="20"/>
    <n v="192"/>
    <s v="ND"/>
    <s v="Bismarck"/>
    <n v="2"/>
    <n v="1"/>
    <n v="28863.263999999999"/>
    <n v="1.00926"/>
    <n v="1.1272500000000001"/>
    <n v="2333.913"/>
  </r>
  <r>
    <x v="67"/>
    <x v="21"/>
    <n v="192"/>
    <s v="ND"/>
    <s v="Bismarck"/>
    <n v="2"/>
    <n v="1"/>
    <m/>
    <m/>
    <m/>
    <m/>
  </r>
  <r>
    <x v="68"/>
    <x v="0"/>
    <n v="184"/>
    <s v="AK"/>
    <s v="Anchorage"/>
    <n v="2"/>
    <n v="3"/>
    <m/>
    <m/>
    <n v="1"/>
    <n v="0"/>
  </r>
  <r>
    <x v="68"/>
    <x v="1"/>
    <n v="184"/>
    <s v="AK"/>
    <s v="Anchorage"/>
    <n v="2"/>
    <n v="3"/>
    <m/>
    <n v="0.89249000000000001"/>
    <n v="1"/>
    <n v="0"/>
  </r>
  <r>
    <x v="68"/>
    <x v="2"/>
    <n v="184"/>
    <s v="AK"/>
    <s v="Anchorage"/>
    <n v="2"/>
    <n v="3"/>
    <m/>
    <n v="1.0170699999999999"/>
    <n v="1"/>
    <n v="0"/>
  </r>
  <r>
    <x v="68"/>
    <x v="3"/>
    <n v="184"/>
    <s v="AK"/>
    <s v="Anchorage"/>
    <n v="2"/>
    <n v="3"/>
    <m/>
    <n v="1.0668200000000001"/>
    <n v="1"/>
    <n v="3818"/>
  </r>
  <r>
    <x v="68"/>
    <x v="4"/>
    <n v="184"/>
    <s v="AK"/>
    <s v="Anchorage"/>
    <n v="2"/>
    <n v="3"/>
    <m/>
    <n v="1.0650200000000001"/>
    <n v="1"/>
    <n v="11"/>
  </r>
  <r>
    <x v="68"/>
    <x v="5"/>
    <n v="184"/>
    <s v="AK"/>
    <s v="Anchorage"/>
    <n v="2"/>
    <n v="3"/>
    <m/>
    <n v="1.1208199999999999"/>
    <n v="1"/>
    <n v="0"/>
  </r>
  <r>
    <x v="68"/>
    <x v="6"/>
    <n v="184"/>
    <s v="AK"/>
    <s v="Anchorage"/>
    <n v="2"/>
    <n v="3"/>
    <n v="9523"/>
    <n v="1.1214500000000001"/>
    <n v="1"/>
    <n v="0"/>
  </r>
  <r>
    <x v="68"/>
    <x v="7"/>
    <n v="184"/>
    <s v="AK"/>
    <s v="Anchorage"/>
    <n v="2"/>
    <n v="3"/>
    <n v="7761"/>
    <n v="0.74512"/>
    <n v="1"/>
    <n v="0"/>
  </r>
  <r>
    <x v="68"/>
    <x v="8"/>
    <n v="184"/>
    <s v="AK"/>
    <s v="Anchorage"/>
    <n v="2"/>
    <n v="3"/>
    <n v="7639"/>
    <n v="0.79227000000000003"/>
    <n v="1"/>
    <n v="0"/>
  </r>
  <r>
    <x v="68"/>
    <x v="9"/>
    <n v="184"/>
    <s v="AK"/>
    <s v="Anchorage"/>
    <n v="2"/>
    <n v="3"/>
    <n v="7240"/>
    <n v="0.85092999999999996"/>
    <n v="1"/>
    <n v="8563"/>
  </r>
  <r>
    <x v="68"/>
    <x v="10"/>
    <n v="184"/>
    <s v="AK"/>
    <s v="Anchorage"/>
    <n v="2"/>
    <n v="3"/>
    <n v="6751"/>
    <n v="0.76634999999999998"/>
    <m/>
    <m/>
  </r>
  <r>
    <x v="68"/>
    <x v="11"/>
    <n v="184"/>
    <s v="AK"/>
    <s v="Anchorage"/>
    <n v="2"/>
    <n v="3"/>
    <n v="6418"/>
    <n v="0.81444000000000005"/>
    <m/>
    <m/>
  </r>
  <r>
    <x v="68"/>
    <x v="12"/>
    <n v="184"/>
    <s v="AK"/>
    <s v="Anchorage"/>
    <n v="2"/>
    <n v="3"/>
    <n v="4936"/>
    <n v="0.88815"/>
    <m/>
    <m/>
  </r>
  <r>
    <x v="68"/>
    <x v="13"/>
    <n v="184"/>
    <s v="AK"/>
    <s v="Anchorage"/>
    <n v="2"/>
    <n v="3"/>
    <n v="3671"/>
    <n v="0.86007"/>
    <m/>
    <m/>
  </r>
  <r>
    <x v="68"/>
    <x v="14"/>
    <n v="184"/>
    <s v="AK"/>
    <s v="Anchorage"/>
    <n v="2"/>
    <n v="3"/>
    <n v="2199.0630000000001"/>
    <n v="0.79503000000000001"/>
    <n v="1"/>
    <n v="6744"/>
  </r>
  <r>
    <x v="68"/>
    <x v="15"/>
    <n v="184"/>
    <s v="AK"/>
    <s v="Anchorage"/>
    <n v="2"/>
    <n v="3"/>
    <n v="2168.8359999999998"/>
    <n v="0.80447999999999997"/>
    <n v="1"/>
    <n v="6242"/>
  </r>
  <r>
    <x v="68"/>
    <x v="16"/>
    <n v="184"/>
    <s v="AK"/>
    <s v="Anchorage"/>
    <n v="2"/>
    <n v="3"/>
    <n v="2108.1819999999998"/>
    <n v="0.94693000000000005"/>
    <n v="1"/>
    <n v="10393"/>
  </r>
  <r>
    <x v="68"/>
    <x v="17"/>
    <n v="184"/>
    <s v="AK"/>
    <s v="Anchorage"/>
    <n v="2"/>
    <n v="3"/>
    <n v="1912.942"/>
    <n v="0.83352999999999999"/>
    <n v="1"/>
    <n v="9663"/>
  </r>
  <r>
    <x v="68"/>
    <x v="18"/>
    <n v="184"/>
    <s v="AK"/>
    <s v="Anchorage"/>
    <n v="2"/>
    <n v="3"/>
    <n v="1374.425"/>
    <n v="0.88507000000000002"/>
    <n v="1"/>
    <n v="6128"/>
  </r>
  <r>
    <x v="68"/>
    <x v="19"/>
    <n v="184"/>
    <s v="AK"/>
    <s v="Anchorage"/>
    <n v="2"/>
    <n v="3"/>
    <n v="1215.5329999999999"/>
    <n v="0.88507000000000002"/>
    <n v="1"/>
    <n v="9645"/>
  </r>
  <r>
    <x v="68"/>
    <x v="20"/>
    <n v="184"/>
    <s v="AK"/>
    <s v="Anchorage"/>
    <n v="2"/>
    <n v="3"/>
    <m/>
    <m/>
    <m/>
    <m/>
  </r>
  <r>
    <x v="68"/>
    <x v="21"/>
    <n v="184"/>
    <s v="AK"/>
    <s v="Anchorage"/>
    <n v="2"/>
    <n v="3"/>
    <m/>
    <m/>
    <m/>
    <m/>
  </r>
  <r>
    <x v="69"/>
    <x v="0"/>
    <n v="177"/>
    <s v="KY"/>
    <s v="Lexington-Fayette County"/>
    <n v="2"/>
    <n v="3"/>
    <n v="41017.120999999999"/>
    <n v="0.77600000000000002"/>
    <n v="0.76400000000000001"/>
    <n v="12078.971"/>
  </r>
  <r>
    <x v="69"/>
    <x v="1"/>
    <n v="177"/>
    <s v="KY"/>
    <s v="Lexington-Fayette County"/>
    <n v="2"/>
    <n v="3"/>
    <n v="41309.601999999999"/>
    <n v="0.73099999999999998"/>
    <n v="0.67100000000000004"/>
    <n v="14314.388000000001"/>
  </r>
  <r>
    <x v="69"/>
    <x v="2"/>
    <n v="177"/>
    <s v="KY"/>
    <s v="Lexington-Fayette County"/>
    <n v="2"/>
    <n v="3"/>
    <n v="40622.160000000003"/>
    <n v="0.66100000000000003"/>
    <n v="0.70099999999999996"/>
    <n v="14314.388000000001"/>
  </r>
  <r>
    <x v="69"/>
    <x v="3"/>
    <n v="177"/>
    <s v="KY"/>
    <s v="Lexington-Fayette County"/>
    <n v="2"/>
    <n v="3"/>
    <n v="40316.32"/>
    <n v="0.70499999999999996"/>
    <n v="0.60099999999999998"/>
    <n v="17048.782999999999"/>
  </r>
  <r>
    <x v="69"/>
    <x v="4"/>
    <n v="177"/>
    <s v="KY"/>
    <s v="Lexington-Fayette County"/>
    <n v="2"/>
    <n v="3"/>
    <n v="51726.086000000003"/>
    <n v="0.68300000000000005"/>
    <n v="0.68600000000000005"/>
    <n v="17048.782999999999"/>
  </r>
  <r>
    <x v="69"/>
    <x v="5"/>
    <n v="177"/>
    <s v="KY"/>
    <s v="Lexington-Fayette County"/>
    <n v="2"/>
    <n v="3"/>
    <n v="57192.875"/>
    <n v="0.628"/>
    <n v="1.1120000000000001"/>
    <n v="12691.843999999999"/>
  </r>
  <r>
    <x v="69"/>
    <x v="6"/>
    <n v="177"/>
    <s v="KY"/>
    <s v="Lexington-Fayette County"/>
    <n v="2"/>
    <n v="3"/>
    <n v="57717.156000000003"/>
    <n v="0.63300000000000001"/>
    <n v="0.94099999999999995"/>
    <n v="17541.055"/>
  </r>
  <r>
    <x v="69"/>
    <x v="7"/>
    <n v="177"/>
    <s v="KY"/>
    <s v="Lexington-Fayette County"/>
    <n v="2"/>
    <n v="3"/>
    <n v="61368.961000000003"/>
    <n v="0.629"/>
    <n v="0.69599999999999995"/>
    <n v="26980.794999999998"/>
  </r>
  <r>
    <x v="69"/>
    <x v="8"/>
    <n v="177"/>
    <s v="KY"/>
    <s v="Lexington-Fayette County"/>
    <n v="2"/>
    <n v="3"/>
    <n v="65765.445000000007"/>
    <n v="0.63100000000000001"/>
    <n v="2.9289999999999998"/>
    <n v="28689.988000000001"/>
  </r>
  <r>
    <x v="69"/>
    <x v="9"/>
    <n v="177"/>
    <s v="KY"/>
    <s v="Lexington-Fayette County"/>
    <n v="2"/>
    <n v="3"/>
    <n v="60512.41"/>
    <n v="0.69399999999999995"/>
    <n v="1.613"/>
    <n v="30665.278999999999"/>
  </r>
  <r>
    <x v="69"/>
    <x v="10"/>
    <n v="177"/>
    <s v="KY"/>
    <s v="Lexington-Fayette County"/>
    <n v="2"/>
    <n v="3"/>
    <n v="64258.16"/>
    <n v="0.66"/>
    <n v="0.51100000000000001"/>
    <n v="28216.937999999998"/>
  </r>
  <r>
    <x v="69"/>
    <x v="11"/>
    <n v="177"/>
    <s v="KY"/>
    <s v="Lexington-Fayette County"/>
    <n v="2"/>
    <n v="3"/>
    <n v="54595.800999999999"/>
    <n v="0.76500000000000001"/>
    <n v="1.6579999999999999"/>
    <n v="28703.638999999999"/>
  </r>
  <r>
    <x v="69"/>
    <x v="12"/>
    <n v="177"/>
    <s v="KY"/>
    <s v="Lexington-Fayette County"/>
    <n v="2"/>
    <n v="3"/>
    <n v="62455.726999999999"/>
    <n v="0.72299999999999998"/>
    <n v="1"/>
    <n v="22322.067999999999"/>
  </r>
  <r>
    <x v="69"/>
    <x v="13"/>
    <n v="177"/>
    <s v="KY"/>
    <s v="Lexington-Fayette County"/>
    <n v="2"/>
    <n v="3"/>
    <n v="63248.483999999997"/>
    <n v="0.76200000000000001"/>
    <n v="1"/>
    <n v="23217.412"/>
  </r>
  <r>
    <x v="69"/>
    <x v="14"/>
    <n v="177"/>
    <s v="KY"/>
    <s v="Lexington-Fayette County"/>
    <n v="2"/>
    <n v="3"/>
    <n v="62102.633000000002"/>
    <n v="0.78400000000000003"/>
    <n v="1"/>
    <n v="22705.035"/>
  </r>
  <r>
    <x v="69"/>
    <x v="15"/>
    <n v="177"/>
    <s v="KY"/>
    <s v="Lexington-Fayette County"/>
    <n v="2"/>
    <n v="3"/>
    <n v="63869.421999999999"/>
    <n v="0.77800000000000002"/>
    <n v="1"/>
    <n v="24755.618999999999"/>
  </r>
  <r>
    <x v="69"/>
    <x v="16"/>
    <n v="177"/>
    <s v="KY"/>
    <s v="Lexington-Fayette County"/>
    <n v="2"/>
    <n v="3"/>
    <n v="73559.366999999998"/>
    <n v="0.72399999999999998"/>
    <n v="1"/>
    <n v="29808.758000000002"/>
  </r>
  <r>
    <x v="69"/>
    <x v="17"/>
    <n v="177"/>
    <s v="KY"/>
    <s v="Lexington-Fayette County"/>
    <n v="2"/>
    <n v="3"/>
    <n v="78063.054999999993"/>
    <n v="0.74099999999999999"/>
    <n v="1"/>
    <n v="27576.763999999999"/>
  </r>
  <r>
    <x v="69"/>
    <x v="18"/>
    <n v="177"/>
    <s v="KY"/>
    <s v="Lexington-Fayette County"/>
    <n v="2"/>
    <n v="3"/>
    <n v="81651.047000000006"/>
    <n v="0.74199999999999999"/>
    <n v="1"/>
    <n v="30277.17"/>
  </r>
  <r>
    <x v="69"/>
    <x v="19"/>
    <n v="177"/>
    <s v="KY"/>
    <s v="Lexington-Fayette County"/>
    <n v="2"/>
    <n v="3"/>
    <n v="81524.781000000003"/>
    <n v="0.75"/>
    <n v="1"/>
    <n v="32549.518"/>
  </r>
  <r>
    <x v="69"/>
    <x v="20"/>
    <n v="177"/>
    <s v="KY"/>
    <s v="Lexington-Fayette County"/>
    <n v="2"/>
    <n v="3"/>
    <n v="79312.641000000003"/>
    <n v="0.79500000000000004"/>
    <n v="1"/>
    <n v="31475.925999999999"/>
  </r>
  <r>
    <x v="69"/>
    <x v="21"/>
    <n v="177"/>
    <s v="KY"/>
    <s v="Lexington-Fayette County"/>
    <n v="2"/>
    <n v="3"/>
    <n v="86046"/>
    <n v="0.72599999999999998"/>
    <m/>
    <m/>
  </r>
  <r>
    <x v="70"/>
    <x v="0"/>
    <n v="190"/>
    <s v="NH"/>
    <s v="Manchester"/>
    <n v="2"/>
    <n v="1"/>
    <n v="38692.737999999998"/>
    <n v="0.98399999999999999"/>
    <n v="1"/>
    <n v="1117.163"/>
  </r>
  <r>
    <x v="70"/>
    <x v="1"/>
    <n v="190"/>
    <s v="NH"/>
    <s v="Manchester"/>
    <n v="2"/>
    <n v="1"/>
    <n v="38940.105000000003"/>
    <n v="0.84499999999999997"/>
    <n v="1"/>
    <n v="1794.576"/>
  </r>
  <r>
    <x v="70"/>
    <x v="2"/>
    <n v="190"/>
    <s v="NH"/>
    <s v="Manchester"/>
    <n v="2"/>
    <n v="1"/>
    <n v="41998.188000000002"/>
    <n v="0.81899999999999995"/>
    <n v="1"/>
    <n v="3323.0230000000001"/>
  </r>
  <r>
    <x v="70"/>
    <x v="3"/>
    <n v="190"/>
    <s v="NH"/>
    <s v="Manchester"/>
    <n v="2"/>
    <n v="1"/>
    <n v="45027.93"/>
    <n v="0.82199999999999995"/>
    <n v="1"/>
    <n v="3915.0529999999999"/>
  </r>
  <r>
    <x v="70"/>
    <x v="4"/>
    <n v="190"/>
    <s v="NH"/>
    <s v="Manchester"/>
    <n v="2"/>
    <n v="1"/>
    <n v="47233.32"/>
    <n v="0.77"/>
    <n v="1"/>
    <n v="4063.3919999999998"/>
  </r>
  <r>
    <x v="70"/>
    <x v="5"/>
    <n v="190"/>
    <s v="NH"/>
    <s v="Manchester"/>
    <n v="2"/>
    <n v="1"/>
    <n v="47537.457000000002"/>
    <n v="0.73199999999999998"/>
    <n v="1"/>
    <n v="5072.37"/>
  </r>
  <r>
    <x v="70"/>
    <x v="6"/>
    <n v="190"/>
    <s v="NH"/>
    <s v="Manchester"/>
    <n v="2"/>
    <n v="1"/>
    <n v="48556.218999999997"/>
    <n v="0.74199999999999999"/>
    <n v="1"/>
    <n v="5773.2889999999998"/>
  </r>
  <r>
    <x v="70"/>
    <x v="7"/>
    <n v="190"/>
    <s v="NH"/>
    <s v="Manchester"/>
    <n v="2"/>
    <n v="1"/>
    <n v="50740.516000000003"/>
    <n v="0.625"/>
    <n v="1"/>
    <n v="6863.9880000000003"/>
  </r>
  <r>
    <x v="70"/>
    <x v="8"/>
    <n v="190"/>
    <s v="NH"/>
    <s v="Manchester"/>
    <n v="2"/>
    <n v="1"/>
    <n v="50547.690999999999"/>
    <n v="0.60499999999999998"/>
    <n v="1"/>
    <n v="8218.7160000000003"/>
  </r>
  <r>
    <x v="70"/>
    <x v="9"/>
    <n v="190"/>
    <s v="NH"/>
    <s v="Manchester"/>
    <n v="2"/>
    <n v="1"/>
    <n v="51399.671999999999"/>
    <n v="0.624"/>
    <n v="1"/>
    <n v="9268.0920000000006"/>
  </r>
  <r>
    <x v="70"/>
    <x v="10"/>
    <n v="190"/>
    <s v="NH"/>
    <s v="Manchester"/>
    <n v="2"/>
    <n v="1"/>
    <n v="51117.550999999999"/>
    <n v="0.61599999999999999"/>
    <n v="1"/>
    <n v="9087.5560000000005"/>
  </r>
  <r>
    <x v="70"/>
    <x v="11"/>
    <n v="190"/>
    <s v="NH"/>
    <s v="Manchester"/>
    <n v="2"/>
    <n v="1"/>
    <n v="51881.34"/>
    <n v="0.61599999999999999"/>
    <n v="1"/>
    <n v="10301.89"/>
  </r>
  <r>
    <x v="70"/>
    <x v="12"/>
    <n v="190"/>
    <s v="NH"/>
    <s v="Manchester"/>
    <n v="2"/>
    <n v="1"/>
    <n v="53315.563000000002"/>
    <n v="0.63500000000000001"/>
    <n v="1"/>
    <n v="10186.290999999999"/>
  </r>
  <r>
    <x v="70"/>
    <x v="13"/>
    <n v="190"/>
    <s v="NH"/>
    <s v="Manchester"/>
    <n v="2"/>
    <n v="1"/>
    <n v="54267.184000000001"/>
    <n v="0.64300000000000002"/>
    <n v="1"/>
    <n v="10959.998"/>
  </r>
  <r>
    <x v="70"/>
    <x v="14"/>
    <n v="190"/>
    <s v="NH"/>
    <s v="Manchester"/>
    <n v="2"/>
    <n v="1"/>
    <n v="52953.902000000002"/>
    <n v="0.63300000000000001"/>
    <n v="1"/>
    <n v="11613.137000000001"/>
  </r>
  <r>
    <x v="70"/>
    <x v="15"/>
    <n v="190"/>
    <s v="NH"/>
    <s v="Manchester"/>
    <n v="2"/>
    <n v="1"/>
    <n v="52888.074000000001"/>
    <n v="0.63700000000000001"/>
    <n v="1"/>
    <n v="8391.4560000000001"/>
  </r>
  <r>
    <x v="70"/>
    <x v="16"/>
    <n v="190"/>
    <s v="NH"/>
    <s v="Manchester"/>
    <n v="2"/>
    <n v="1"/>
    <n v="53364.535000000003"/>
    <n v="0.63"/>
    <n v="1"/>
    <n v="12221.415000000001"/>
  </r>
  <r>
    <x v="70"/>
    <x v="17"/>
    <n v="190"/>
    <s v="NH"/>
    <s v="Manchester"/>
    <n v="2"/>
    <n v="1"/>
    <n v="51787"/>
    <n v="0.62"/>
    <n v="1"/>
    <n v="13113.367"/>
  </r>
  <r>
    <x v="70"/>
    <x v="18"/>
    <n v="190"/>
    <s v="NH"/>
    <s v="Manchester"/>
    <n v="2"/>
    <n v="1"/>
    <n v="52895.991999999998"/>
    <n v="0.61799999999999999"/>
    <n v="1"/>
    <n v="14205.016"/>
  </r>
  <r>
    <x v="70"/>
    <x v="19"/>
    <n v="190"/>
    <s v="NH"/>
    <s v="Manchester"/>
    <n v="2"/>
    <n v="1"/>
    <n v="54254.464999999997"/>
    <n v="0.59199999999999997"/>
    <n v="1"/>
    <n v="15442.093000000001"/>
  </r>
  <r>
    <x v="70"/>
    <x v="20"/>
    <n v="190"/>
    <s v="NH"/>
    <s v="Manchester"/>
    <n v="2"/>
    <n v="1"/>
    <n v="55323.578000000001"/>
    <n v="0.622"/>
    <n v="1"/>
    <n v="17333.300999999999"/>
  </r>
  <r>
    <x v="70"/>
    <x v="21"/>
    <n v="190"/>
    <s v="NH"/>
    <s v="Manchester"/>
    <n v="2"/>
    <n v="1"/>
    <m/>
    <m/>
    <m/>
    <m/>
  </r>
  <r>
    <x v="71"/>
    <x v="0"/>
    <n v="205"/>
    <s v="GA"/>
    <s v="Atlanta"/>
    <n v="2"/>
    <n v="3"/>
    <n v="39447"/>
    <n v="0.8821"/>
    <m/>
    <m/>
  </r>
  <r>
    <x v="71"/>
    <x v="1"/>
    <n v="205"/>
    <s v="GA"/>
    <s v="Atlanta"/>
    <n v="2"/>
    <n v="3"/>
    <n v="38875"/>
    <n v="0.83059000000000005"/>
    <m/>
    <m/>
  </r>
  <r>
    <x v="71"/>
    <x v="2"/>
    <n v="205"/>
    <s v="GA"/>
    <s v="Atlanta"/>
    <n v="2"/>
    <n v="3"/>
    <n v="38303"/>
    <n v="0.77180000000000004"/>
    <m/>
    <m/>
  </r>
  <r>
    <x v="71"/>
    <x v="3"/>
    <n v="205"/>
    <s v="GA"/>
    <s v="Atlanta"/>
    <n v="2"/>
    <n v="3"/>
    <n v="43060.5"/>
    <n v="0.68120999999999998"/>
    <m/>
    <m/>
  </r>
  <r>
    <x v="71"/>
    <x v="4"/>
    <n v="205"/>
    <s v="GA"/>
    <s v="Atlanta"/>
    <n v="2"/>
    <n v="3"/>
    <n v="47818"/>
    <n v="0.58360000000000001"/>
    <m/>
    <m/>
  </r>
  <r>
    <x v="71"/>
    <x v="5"/>
    <n v="205"/>
    <s v="GA"/>
    <s v="Atlanta"/>
    <n v="2"/>
    <n v="3"/>
    <n v="46689.5"/>
    <n v="0.56803000000000003"/>
    <m/>
    <m/>
  </r>
  <r>
    <x v="71"/>
    <x v="6"/>
    <n v="205"/>
    <s v="GA"/>
    <s v="Atlanta"/>
    <n v="2"/>
    <n v="3"/>
    <n v="45561"/>
    <n v="0.64200000000000002"/>
    <m/>
    <m/>
  </r>
  <r>
    <x v="71"/>
    <x v="7"/>
    <n v="205"/>
    <s v="GA"/>
    <s v="Atlanta"/>
    <n v="2"/>
    <n v="3"/>
    <n v="43275"/>
    <n v="0.57599999999999996"/>
    <m/>
    <m/>
  </r>
  <r>
    <x v="71"/>
    <x v="8"/>
    <n v="205"/>
    <s v="GA"/>
    <s v="Atlanta"/>
    <n v="2"/>
    <n v="3"/>
    <n v="43910"/>
    <n v="0.60499999999999998"/>
    <m/>
    <m/>
  </r>
  <r>
    <x v="71"/>
    <x v="9"/>
    <n v="205"/>
    <s v="GA"/>
    <s v="Atlanta"/>
    <n v="2"/>
    <n v="3"/>
    <n v="42963"/>
    <n v="0.65800000000000003"/>
    <m/>
    <m/>
  </r>
  <r>
    <x v="71"/>
    <x v="10"/>
    <n v="205"/>
    <s v="GA"/>
    <s v="Atlanta"/>
    <n v="2"/>
    <n v="3"/>
    <n v="39482"/>
    <n v="0.69799999999999995"/>
    <m/>
    <m/>
  </r>
  <r>
    <x v="71"/>
    <x v="11"/>
    <n v="205"/>
    <s v="GA"/>
    <s v="Atlanta"/>
    <n v="2"/>
    <n v="3"/>
    <n v="42797"/>
    <n v="0.69499999999999995"/>
    <m/>
    <m/>
  </r>
  <r>
    <x v="71"/>
    <x v="12"/>
    <n v="205"/>
    <s v="GA"/>
    <s v="Atlanta"/>
    <n v="2"/>
    <n v="3"/>
    <n v="44886"/>
    <n v="0.71499999999999997"/>
    <n v="1"/>
    <n v="17491"/>
  </r>
  <r>
    <x v="71"/>
    <x v="13"/>
    <n v="205"/>
    <s v="GA"/>
    <s v="Atlanta"/>
    <n v="2"/>
    <n v="3"/>
    <n v="47181"/>
    <n v="0.80813999999999997"/>
    <n v="1"/>
    <n v="20656"/>
  </r>
  <r>
    <x v="71"/>
    <x v="14"/>
    <n v="205"/>
    <s v="GA"/>
    <s v="Atlanta"/>
    <n v="2"/>
    <n v="3"/>
    <n v="48795"/>
    <n v="0.78337000000000001"/>
    <n v="1"/>
    <n v="20866"/>
  </r>
  <r>
    <x v="71"/>
    <x v="15"/>
    <n v="205"/>
    <s v="GA"/>
    <s v="Atlanta"/>
    <n v="2"/>
    <n v="3"/>
    <n v="46610"/>
    <n v="0.71877000000000002"/>
    <n v="1"/>
    <n v="16454"/>
  </r>
  <r>
    <x v="71"/>
    <x v="16"/>
    <n v="205"/>
    <s v="GA"/>
    <s v="Atlanta"/>
    <n v="2"/>
    <n v="3"/>
    <n v="48840.387000000002"/>
    <n v="0.74743000000000004"/>
    <n v="1"/>
    <n v="17901"/>
  </r>
  <r>
    <x v="71"/>
    <x v="17"/>
    <n v="205"/>
    <s v="GA"/>
    <s v="Atlanta"/>
    <n v="2"/>
    <n v="3"/>
    <n v="49085.32"/>
    <n v="0.84201999999999999"/>
    <n v="1"/>
    <n v="21882"/>
  </r>
  <r>
    <x v="71"/>
    <x v="18"/>
    <n v="205"/>
    <s v="GA"/>
    <s v="Atlanta"/>
    <n v="2"/>
    <n v="3"/>
    <n v="51938.012000000002"/>
    <n v="0.74234999999999995"/>
    <n v="1"/>
    <n v="21194"/>
  </r>
  <r>
    <x v="71"/>
    <x v="19"/>
    <n v="205"/>
    <s v="GA"/>
    <s v="Atlanta"/>
    <n v="2"/>
    <n v="3"/>
    <n v="51562.203000000001"/>
    <n v="0.74441000000000002"/>
    <n v="1"/>
    <n v="15626"/>
  </r>
  <r>
    <x v="71"/>
    <x v="20"/>
    <n v="205"/>
    <s v="GA"/>
    <s v="Atlanta"/>
    <n v="2"/>
    <n v="3"/>
    <n v="50702.218999999997"/>
    <n v="0.74731000000000003"/>
    <n v="1"/>
    <n v="24628"/>
  </r>
  <r>
    <x v="71"/>
    <x v="21"/>
    <n v="205"/>
    <s v="GA"/>
    <s v="Atlanta"/>
    <n v="2"/>
    <n v="3"/>
    <m/>
    <m/>
    <m/>
    <m/>
  </r>
  <r>
    <x v="72"/>
    <x v="0"/>
    <n v="20"/>
    <s v="DC"/>
    <s v="District of Columbia"/>
    <n v="2"/>
    <n v="2"/>
    <n v="314600"/>
    <m/>
    <n v="1"/>
    <n v="6600"/>
  </r>
  <r>
    <x v="72"/>
    <x v="1"/>
    <n v="20"/>
    <s v="DC"/>
    <s v="District of Columbia"/>
    <n v="2"/>
    <n v="2"/>
    <n v="324900"/>
    <m/>
    <n v="1"/>
    <n v="1000"/>
  </r>
  <r>
    <x v="72"/>
    <x v="2"/>
    <n v="20"/>
    <s v="DC"/>
    <s v="District of Columbia"/>
    <n v="2"/>
    <n v="2"/>
    <n v="329600"/>
    <m/>
    <n v="1"/>
    <n v="0"/>
  </r>
  <r>
    <x v="72"/>
    <x v="3"/>
    <n v="20"/>
    <s v="DC"/>
    <s v="District of Columbia"/>
    <n v="2"/>
    <n v="2"/>
    <n v="334000"/>
    <m/>
    <n v="1"/>
    <n v="2900"/>
  </r>
  <r>
    <x v="72"/>
    <x v="4"/>
    <n v="20"/>
    <s v="DC"/>
    <s v="District of Columbia"/>
    <n v="2"/>
    <n v="2"/>
    <n v="324600"/>
    <m/>
    <n v="1"/>
    <n v="10200"/>
  </r>
  <r>
    <x v="72"/>
    <x v="5"/>
    <n v="20"/>
    <s v="DC"/>
    <s v="District of Columbia"/>
    <n v="2"/>
    <n v="2"/>
    <n v="322300"/>
    <n v="1.11212"/>
    <n v="1"/>
    <n v="15700"/>
  </r>
  <r>
    <x v="72"/>
    <x v="6"/>
    <n v="20"/>
    <s v="DC"/>
    <s v="District of Columbia"/>
    <n v="2"/>
    <n v="2"/>
    <n v="349900"/>
    <n v="1.11564"/>
    <n v="1"/>
    <n v="15700"/>
  </r>
  <r>
    <x v="72"/>
    <x v="7"/>
    <n v="20"/>
    <s v="DC"/>
    <s v="District of Columbia"/>
    <n v="2"/>
    <n v="2"/>
    <n v="359100"/>
    <n v="1.0819099999999999"/>
    <n v="1"/>
    <n v="6000"/>
  </r>
  <r>
    <x v="72"/>
    <x v="8"/>
    <n v="20"/>
    <s v="DC"/>
    <s v="District of Columbia"/>
    <n v="2"/>
    <n v="2"/>
    <n v="336600"/>
    <n v="1.1076999999999999"/>
    <n v="1"/>
    <n v="0"/>
  </r>
  <r>
    <x v="72"/>
    <x v="9"/>
    <n v="20"/>
    <s v="DC"/>
    <s v="District of Columbia"/>
    <n v="2"/>
    <n v="2"/>
    <n v="337516"/>
    <n v="1.18269"/>
    <n v="1"/>
    <n v="0"/>
  </r>
  <r>
    <x v="72"/>
    <x v="10"/>
    <n v="20"/>
    <s v="DC"/>
    <s v="District of Columbia"/>
    <n v="2"/>
    <n v="2"/>
    <n v="384455"/>
    <n v="1.01864"/>
    <n v="1"/>
    <n v="0"/>
  </r>
  <r>
    <x v="72"/>
    <x v="11"/>
    <n v="20"/>
    <s v="DC"/>
    <s v="District of Columbia"/>
    <n v="2"/>
    <n v="2"/>
    <n v="381235"/>
    <n v="0.94399999999999995"/>
    <n v="1"/>
    <n v="0"/>
  </r>
  <r>
    <x v="72"/>
    <x v="12"/>
    <n v="20"/>
    <s v="DC"/>
    <s v="District of Columbia"/>
    <n v="2"/>
    <n v="2"/>
    <n v="369071"/>
    <n v="0.90100000000000002"/>
    <n v="1"/>
    <n v="6400"/>
  </r>
  <r>
    <x v="72"/>
    <x v="13"/>
    <n v="20"/>
    <s v="DC"/>
    <s v="District of Columbia"/>
    <n v="2"/>
    <n v="2"/>
    <n v="378926"/>
    <n v="0.88600000000000001"/>
    <n v="1"/>
    <n v="31636"/>
  </r>
  <r>
    <x v="72"/>
    <x v="14"/>
    <n v="20"/>
    <s v="DC"/>
    <s v="District of Columbia"/>
    <n v="2"/>
    <n v="2"/>
    <n v="417090"/>
    <n v="0.88700000000000001"/>
    <n v="1"/>
    <n v="39513"/>
  </r>
  <r>
    <x v="72"/>
    <x v="15"/>
    <n v="20"/>
    <s v="DC"/>
    <s v="District of Columbia"/>
    <n v="2"/>
    <n v="2"/>
    <n v="438079"/>
    <n v="0.90900000000000003"/>
    <n v="1"/>
    <n v="44469"/>
  </r>
  <r>
    <x v="72"/>
    <x v="16"/>
    <n v="20"/>
    <s v="DC"/>
    <s v="District of Columbia"/>
    <n v="2"/>
    <n v="2"/>
    <n v="447762"/>
    <n v="0.92500000000000004"/>
    <n v="1"/>
    <n v="56781"/>
  </r>
  <r>
    <x v="72"/>
    <x v="17"/>
    <n v="20"/>
    <s v="DC"/>
    <s v="District of Columbia"/>
    <n v="2"/>
    <n v="2"/>
    <n v="470749"/>
    <n v="0.93"/>
    <n v="1"/>
    <n v="59046"/>
  </r>
  <r>
    <x v="72"/>
    <x v="18"/>
    <n v="20"/>
    <s v="DC"/>
    <s v="District of Columbia"/>
    <n v="2"/>
    <n v="2"/>
    <n v="516609"/>
    <n v="0.91100000000000003"/>
    <n v="1"/>
    <n v="53343"/>
  </r>
  <r>
    <x v="72"/>
    <x v="19"/>
    <n v="20"/>
    <s v="DC"/>
    <s v="District of Columbia"/>
    <n v="2"/>
    <n v="2"/>
    <n v="551835"/>
    <n v="0.92100000000000004"/>
    <n v="1"/>
    <n v="58888"/>
  </r>
  <r>
    <x v="72"/>
    <x v="20"/>
    <n v="20"/>
    <s v="DC"/>
    <s v="District of Columbia"/>
    <n v="2"/>
    <n v="2"/>
    <n v="600481"/>
    <n v="0.995"/>
    <n v="1"/>
    <n v="70478"/>
  </r>
  <r>
    <x v="72"/>
    <x v="21"/>
    <n v="20"/>
    <s v="DC"/>
    <s v="District of Columbia"/>
    <n v="2"/>
    <n v="2"/>
    <n v="612463"/>
    <n v="0.98799999999999999"/>
    <m/>
    <m/>
  </r>
  <r>
    <x v="73"/>
    <x v="0"/>
    <n v="217"/>
    <s v="TX"/>
    <s v="Austin"/>
    <n v="2"/>
    <n v="3"/>
    <n v="69707"/>
    <n v="0.81899999999999995"/>
    <n v="1"/>
    <n v="8429"/>
  </r>
  <r>
    <x v="73"/>
    <x v="1"/>
    <n v="217"/>
    <s v="TX"/>
    <s v="Austin"/>
    <n v="2"/>
    <n v="3"/>
    <n v="79236"/>
    <n v="0.77600000000000002"/>
    <n v="1"/>
    <n v="12160"/>
  </r>
  <r>
    <x v="73"/>
    <x v="2"/>
    <n v="217"/>
    <s v="TX"/>
    <s v="Austin"/>
    <n v="2"/>
    <n v="3"/>
    <n v="80959"/>
    <n v="0.77400000000000002"/>
    <n v="1"/>
    <n v="13626"/>
  </r>
  <r>
    <x v="73"/>
    <x v="3"/>
    <n v="217"/>
    <s v="TX"/>
    <s v="Austin"/>
    <n v="2"/>
    <n v="3"/>
    <n v="86674"/>
    <n v="0.76100000000000001"/>
    <n v="1"/>
    <n v="14358"/>
  </r>
  <r>
    <x v="73"/>
    <x v="4"/>
    <n v="217"/>
    <s v="TX"/>
    <s v="Austin"/>
    <n v="2"/>
    <n v="3"/>
    <n v="93429"/>
    <n v="0.751"/>
    <n v="1"/>
    <n v="15451"/>
  </r>
  <r>
    <x v="73"/>
    <x v="5"/>
    <n v="217"/>
    <s v="TX"/>
    <s v="Austin"/>
    <n v="2"/>
    <n v="3"/>
    <n v="100090"/>
    <n v="0.72399999999999998"/>
    <n v="1"/>
    <n v="18047"/>
  </r>
  <r>
    <x v="73"/>
    <x v="6"/>
    <n v="217"/>
    <s v="TX"/>
    <s v="Austin"/>
    <n v="2"/>
    <n v="3"/>
    <n v="111809"/>
    <n v="0.75600000000000001"/>
    <m/>
    <m/>
  </r>
  <r>
    <x v="73"/>
    <x v="7"/>
    <n v="217"/>
    <s v="TX"/>
    <s v="Austin"/>
    <n v="2"/>
    <n v="3"/>
    <n v="122735"/>
    <n v="0.67"/>
    <m/>
    <m/>
  </r>
  <r>
    <x v="73"/>
    <x v="8"/>
    <n v="217"/>
    <s v="TX"/>
    <s v="Austin"/>
    <n v="2"/>
    <n v="3"/>
    <n v="122928"/>
    <n v="0.70599999999999996"/>
    <n v="0.96853"/>
    <n v="19889"/>
  </r>
  <r>
    <x v="73"/>
    <x v="9"/>
    <n v="217"/>
    <s v="TX"/>
    <s v="Austin"/>
    <n v="2"/>
    <n v="3"/>
    <n v="127732"/>
    <n v="0.70499999999999996"/>
    <n v="1.11913"/>
    <n v="20600"/>
  </r>
  <r>
    <x v="73"/>
    <x v="10"/>
    <n v="217"/>
    <s v="TX"/>
    <s v="Austin"/>
    <n v="2"/>
    <n v="3"/>
    <n v="134844"/>
    <n v="0.67900000000000005"/>
    <n v="1.17011"/>
    <n v="22315"/>
  </r>
  <r>
    <x v="73"/>
    <x v="11"/>
    <n v="217"/>
    <s v="TX"/>
    <s v="Austin"/>
    <n v="2"/>
    <n v="3"/>
    <n v="141561"/>
    <n v="0.65200000000000002"/>
    <n v="1.0549999999999999"/>
    <m/>
  </r>
  <r>
    <x v="73"/>
    <x v="12"/>
    <n v="217"/>
    <s v="TX"/>
    <s v="Austin"/>
    <n v="2"/>
    <n v="3"/>
    <n v="147139"/>
    <n v="0.66400000000000003"/>
    <m/>
    <m/>
  </r>
  <r>
    <x v="73"/>
    <x v="13"/>
    <n v="217"/>
    <s v="TX"/>
    <s v="Austin"/>
    <n v="2"/>
    <n v="3"/>
    <n v="149790"/>
    <n v="0.67454999999999998"/>
    <n v="1.0752299999999999"/>
    <n v="30133"/>
  </r>
  <r>
    <x v="73"/>
    <x v="14"/>
    <n v="217"/>
    <s v="TX"/>
    <s v="Austin"/>
    <n v="2"/>
    <n v="3"/>
    <n v="154243"/>
    <n v="0.66600000000000004"/>
    <n v="1"/>
    <n v="32942"/>
  </r>
  <r>
    <x v="73"/>
    <x v="15"/>
    <n v="217"/>
    <s v="TX"/>
    <s v="Austin"/>
    <n v="2"/>
    <n v="3"/>
    <n v="158655.20000000001"/>
    <n v="0.66200000000000003"/>
    <n v="1"/>
    <n v="33141"/>
  </r>
  <r>
    <x v="73"/>
    <x v="16"/>
    <n v="217"/>
    <s v="TX"/>
    <s v="Austin"/>
    <n v="2"/>
    <n v="3"/>
    <n v="162490.56"/>
    <n v="0.65800000000000003"/>
    <n v="1"/>
    <m/>
  </r>
  <r>
    <x v="73"/>
    <x v="17"/>
    <n v="217"/>
    <s v="TX"/>
    <s v="Austin"/>
    <n v="2"/>
    <n v="3"/>
    <n v="166565"/>
    <n v="0.58099999999999996"/>
    <n v="1"/>
    <m/>
  </r>
  <r>
    <x v="73"/>
    <x v="18"/>
    <n v="217"/>
    <s v="TX"/>
    <s v="Austin"/>
    <n v="2"/>
    <n v="3"/>
    <n v="168732.39"/>
    <n v="0.58399999999999996"/>
    <n v="1"/>
    <m/>
  </r>
  <r>
    <x v="73"/>
    <x v="19"/>
    <n v="217"/>
    <s v="TX"/>
    <s v="Austin"/>
    <n v="2"/>
    <n v="3"/>
    <n v="164961.69"/>
    <n v="0.58599999999999997"/>
    <n v="0.66210000000000002"/>
    <n v="55244.300999999999"/>
  </r>
  <r>
    <x v="73"/>
    <x v="20"/>
    <n v="217"/>
    <s v="TX"/>
    <s v="Austin"/>
    <n v="2"/>
    <n v="3"/>
    <n v="157820"/>
    <n v="0.60199999999999998"/>
    <n v="1"/>
    <m/>
  </r>
  <r>
    <x v="73"/>
    <x v="21"/>
    <n v="217"/>
    <s v="TX"/>
    <s v="Austin"/>
    <n v="2"/>
    <n v="3"/>
    <m/>
    <m/>
    <m/>
    <m/>
  </r>
  <r>
    <x v="74"/>
    <x v="0"/>
    <n v="77"/>
    <s v="NY"/>
    <s v="New York City"/>
    <n v="5"/>
    <n v="5"/>
    <n v="5015449"/>
    <n v="0.9798"/>
    <n v="0.77800000000000002"/>
    <n v="571956"/>
  </r>
  <r>
    <x v="74"/>
    <x v="1"/>
    <n v="77"/>
    <s v="NY"/>
    <s v="New York City"/>
    <n v="5"/>
    <n v="5"/>
    <n v="5469239.5"/>
    <n v="0.93557999999999997"/>
    <n v="0.83899999999999997"/>
    <n v="607763"/>
  </r>
  <r>
    <x v="74"/>
    <x v="2"/>
    <n v="77"/>
    <s v="NY"/>
    <s v="New York City"/>
    <n v="5"/>
    <n v="5"/>
    <n v="5828756.5"/>
    <n v="0.88161999999999996"/>
    <n v="0.79400000000000004"/>
    <n v="805782"/>
  </r>
  <r>
    <x v="74"/>
    <x v="3"/>
    <n v="77"/>
    <s v="NY"/>
    <s v="New York City"/>
    <n v="5"/>
    <n v="5"/>
    <n v="6219808.5"/>
    <n v="0.81105000000000005"/>
    <n v="0.90600000000000003"/>
    <n v="1015331"/>
  </r>
  <r>
    <x v="74"/>
    <x v="4"/>
    <n v="77"/>
    <s v="NY"/>
    <s v="New York City"/>
    <n v="5"/>
    <n v="5"/>
    <n v="6175939.5"/>
    <n v="0.77068000000000003"/>
    <n v="0.94199999999999995"/>
    <n v="1304033"/>
  </r>
  <r>
    <x v="74"/>
    <x v="5"/>
    <n v="77"/>
    <s v="NY"/>
    <s v="New York City"/>
    <n v="5"/>
    <n v="5"/>
    <n v="6978725.5"/>
    <n v="0.71791000000000005"/>
    <n v="1"/>
    <n v="1316610.5"/>
  </r>
  <r>
    <x v="74"/>
    <x v="6"/>
    <n v="77"/>
    <s v="NY"/>
    <s v="New York City"/>
    <n v="5"/>
    <n v="5"/>
    <n v="7222471"/>
    <n v="0.69623000000000002"/>
    <n v="1"/>
    <n v="1600904.3"/>
  </r>
  <r>
    <x v="74"/>
    <x v="7"/>
    <n v="77"/>
    <s v="NY"/>
    <s v="New York City"/>
    <n v="5"/>
    <n v="5"/>
    <n v="7926648"/>
    <n v="0.65237000000000001"/>
    <n v="1"/>
    <n v="1916519.6"/>
  </r>
  <r>
    <x v="74"/>
    <x v="8"/>
    <n v="77"/>
    <s v="NY"/>
    <s v="New York City"/>
    <n v="5"/>
    <n v="5"/>
    <n v="8016636"/>
    <n v="0.64114000000000004"/>
    <n v="1"/>
    <n v="2223643.7999999998"/>
  </r>
  <r>
    <x v="74"/>
    <x v="9"/>
    <n v="77"/>
    <s v="NY"/>
    <s v="New York City"/>
    <n v="5"/>
    <n v="5"/>
    <n v="7979671"/>
    <n v="0.58901999999999999"/>
    <n v="1"/>
    <n v="2484073.5"/>
  </r>
  <r>
    <x v="74"/>
    <x v="10"/>
    <n v="77"/>
    <s v="NY"/>
    <s v="New York City"/>
    <n v="5"/>
    <n v="5"/>
    <n v="7888204"/>
    <n v="0.58231999999999995"/>
    <n v="1"/>
    <n v="2468973.2999999998"/>
  </r>
  <r>
    <x v="74"/>
    <x v="11"/>
    <n v="77"/>
    <s v="NY"/>
    <s v="New York City"/>
    <n v="5"/>
    <n v="5"/>
    <n v="8013395"/>
    <n v="0.57620000000000005"/>
    <n v="1"/>
    <n v="2673078"/>
  </r>
  <r>
    <x v="74"/>
    <x v="12"/>
    <n v="77"/>
    <s v="NY"/>
    <s v="New York City"/>
    <n v="5"/>
    <n v="5"/>
    <n v="8050091"/>
    <n v="0.57699999999999996"/>
    <n v="1"/>
    <n v="2855640"/>
  </r>
  <r>
    <x v="74"/>
    <x v="13"/>
    <n v="77"/>
    <s v="NY"/>
    <s v="New York City"/>
    <n v="5"/>
    <n v="5"/>
    <n v="8274686"/>
    <n v="0.57699999999999996"/>
    <n v="1"/>
    <n v="2998694"/>
  </r>
  <r>
    <x v="74"/>
    <x v="14"/>
    <n v="77"/>
    <s v="NY"/>
    <s v="New York City"/>
    <n v="5"/>
    <n v="5"/>
    <n v="8844651"/>
    <n v="0.56399999999999995"/>
    <n v="1"/>
    <n v="3270007"/>
  </r>
  <r>
    <x v="74"/>
    <x v="15"/>
    <n v="77"/>
    <s v="NY"/>
    <s v="New York City"/>
    <n v="5"/>
    <n v="5"/>
    <n v="9224268"/>
    <n v="0.58599999999999997"/>
    <n v="1"/>
    <n v="3702569"/>
  </r>
  <r>
    <x v="74"/>
    <x v="16"/>
    <n v="77"/>
    <s v="NY"/>
    <s v="New York City"/>
    <n v="5"/>
    <n v="5"/>
    <n v="9848899"/>
    <n v="0.63800000000000001"/>
    <n v="1"/>
    <n v="3888389"/>
  </r>
  <r>
    <x v="74"/>
    <x v="17"/>
    <n v="77"/>
    <s v="NY"/>
    <s v="New York City"/>
    <n v="5"/>
    <n v="5"/>
    <n v="10404404"/>
    <n v="0.69299999999999995"/>
    <n v="1"/>
    <n v="3889710"/>
  </r>
  <r>
    <x v="74"/>
    <x v="18"/>
    <n v="77"/>
    <s v="NY"/>
    <s v="New York City"/>
    <n v="5"/>
    <n v="5"/>
    <n v="10903755"/>
    <n v="0.78400000000000003"/>
    <n v="1"/>
    <n v="3696686"/>
  </r>
  <r>
    <x v="74"/>
    <x v="19"/>
    <n v="77"/>
    <s v="NY"/>
    <s v="New York City"/>
    <n v="5"/>
    <n v="5"/>
    <n v="11203878"/>
    <n v="0.78600000000000003"/>
    <n v="1"/>
    <n v="3590822"/>
  </r>
  <r>
    <x v="74"/>
    <x v="20"/>
    <n v="77"/>
    <s v="NY"/>
    <s v="New York City"/>
    <n v="5"/>
    <n v="5"/>
    <n v="11203878"/>
    <n v="0.78600000000000003"/>
    <n v="1"/>
    <n v="3131607"/>
  </r>
  <r>
    <x v="74"/>
    <x v="21"/>
    <n v="77"/>
    <s v="NY"/>
    <s v="New York City"/>
    <n v="5"/>
    <n v="5"/>
    <n v="11469453"/>
    <n v="0.78600000000000003"/>
    <n v="1"/>
    <n v="3303798"/>
  </r>
  <r>
    <x v="75"/>
    <x v="0"/>
    <n v="11"/>
    <s v="IL"/>
    <s v="Chicago"/>
    <n v="5"/>
    <n v="5"/>
    <n v="1690264"/>
    <n v="0.99950000000000006"/>
    <n v="0.40789999999999998"/>
    <n v="188922.5"/>
  </r>
  <r>
    <x v="75"/>
    <x v="1"/>
    <n v="11"/>
    <s v="IL"/>
    <s v="Chicago"/>
    <n v="5"/>
    <n v="5"/>
    <n v="1759046"/>
    <n v="0.96299999999999997"/>
    <n v="0.4294"/>
    <n v="178954.83"/>
  </r>
  <r>
    <x v="75"/>
    <x v="2"/>
    <n v="11"/>
    <s v="IL"/>
    <s v="Chicago"/>
    <n v="5"/>
    <n v="5"/>
    <n v="1706205"/>
    <n v="0.92"/>
    <n v="0.49159999999999998"/>
    <n v="160195.51999999999"/>
  </r>
  <r>
    <x v="75"/>
    <x v="3"/>
    <n v="11"/>
    <s v="IL"/>
    <s v="Chicago"/>
    <n v="5"/>
    <n v="5"/>
    <n v="1767631"/>
    <n v="0.85799999999999998"/>
    <n v="0.38490000000000002"/>
    <n v="202971.48"/>
  </r>
  <r>
    <x v="75"/>
    <x v="4"/>
    <n v="11"/>
    <s v="IL"/>
    <s v="Chicago"/>
    <n v="5"/>
    <n v="5"/>
    <n v="1968612"/>
    <n v="0.79"/>
    <n v="0.28549999999999998"/>
    <n v="258883.22"/>
  </r>
  <r>
    <x v="75"/>
    <x v="5"/>
    <n v="11"/>
    <s v="IL"/>
    <s v="Chicago"/>
    <n v="5"/>
    <n v="5"/>
    <n v="1944358"/>
    <n v="0.78"/>
    <n v="0.35870000000000002"/>
    <n v="328365.81"/>
  </r>
  <r>
    <x v="75"/>
    <x v="6"/>
    <n v="11"/>
    <s v="IL"/>
    <s v="Chicago"/>
    <n v="5"/>
    <n v="5"/>
    <n v="1863182.1"/>
    <n v="0.80120000000000002"/>
    <n v="0.33350000000000002"/>
    <n v="311139.81"/>
  </r>
  <r>
    <x v="75"/>
    <x v="7"/>
    <n v="11"/>
    <s v="IL"/>
    <s v="Chicago"/>
    <n v="5"/>
    <n v="5"/>
    <n v="1914558.9"/>
    <n v="0.79379999999999995"/>
    <n v="0.56630000000000003"/>
    <n v="290072.88"/>
  </r>
  <r>
    <x v="75"/>
    <x v="8"/>
    <n v="11"/>
    <s v="IL"/>
    <s v="Chicago"/>
    <n v="5"/>
    <n v="5"/>
    <n v="1996194.3"/>
    <n v="0.73280000000000001"/>
    <n v="0.67800000000000005"/>
    <n v="292145.34000000003"/>
  </r>
  <r>
    <x v="75"/>
    <x v="9"/>
    <n v="11"/>
    <s v="IL"/>
    <s v="Chicago"/>
    <n v="5"/>
    <n v="5"/>
    <n v="2100345.5"/>
    <n v="0.66900000000000004"/>
    <n v="0.81710000000000005"/>
    <n v="355846.13"/>
  </r>
  <r>
    <x v="75"/>
    <x v="10"/>
    <n v="11"/>
    <s v="IL"/>
    <s v="Chicago"/>
    <n v="5"/>
    <n v="5"/>
    <n v="2090131.9"/>
    <n v="0.59670000000000001"/>
    <n v="0.33389999999999997"/>
    <n v="430091.53"/>
  </r>
  <r>
    <x v="75"/>
    <x v="11"/>
    <n v="11"/>
    <s v="IL"/>
    <s v="Chicago"/>
    <n v="5"/>
    <n v="5"/>
    <n v="2224903"/>
    <n v="0.53890000000000005"/>
    <n v="0.27200000000000002"/>
    <n v="510101.47"/>
  </r>
  <r>
    <x v="75"/>
    <x v="12"/>
    <n v="11"/>
    <s v="IL"/>
    <s v="Chicago"/>
    <n v="5"/>
    <n v="5"/>
    <n v="2239347"/>
    <n v="0.49480000000000002"/>
    <n v="0.2437"/>
    <n v="585444.56000000006"/>
  </r>
  <r>
    <x v="75"/>
    <x v="13"/>
    <n v="11"/>
    <s v="IL"/>
    <s v="Chicago"/>
    <n v="5"/>
    <n v="5"/>
    <n v="2233281"/>
    <n v="0.5151"/>
    <n v="0.81333"/>
    <n v="719781.75"/>
  </r>
  <r>
    <x v="75"/>
    <x v="14"/>
    <n v="11"/>
    <s v="IL"/>
    <s v="Chicago"/>
    <n v="5"/>
    <n v="5"/>
    <n v="2273551.5"/>
    <n v="0.51849999999999996"/>
    <n v="0.88356999999999997"/>
    <n v="728488.5"/>
  </r>
  <r>
    <x v="75"/>
    <x v="15"/>
    <n v="11"/>
    <s v="IL"/>
    <s v="Chicago"/>
    <n v="5"/>
    <n v="5"/>
    <n v="2281269"/>
    <n v="0.52410000000000001"/>
    <n v="0.84699000000000002"/>
    <n v="749796.5"/>
  </r>
  <r>
    <x v="75"/>
    <x v="16"/>
    <n v="11"/>
    <s v="IL"/>
    <s v="Chicago"/>
    <n v="5"/>
    <n v="5"/>
    <n v="2145172"/>
    <n v="0.501"/>
    <n v="0.98758000000000001"/>
    <n v="754764.06"/>
  </r>
  <r>
    <x v="75"/>
    <x v="17"/>
    <n v="11"/>
    <s v="IL"/>
    <s v="Chicago"/>
    <n v="5"/>
    <n v="5"/>
    <n v="2118062.2999999998"/>
    <n v="0.47849999999999998"/>
    <n v="0.91661999999999999"/>
    <n v="855752.56"/>
  </r>
  <r>
    <x v="75"/>
    <x v="18"/>
    <n v="11"/>
    <s v="IL"/>
    <s v="Chicago"/>
    <n v="5"/>
    <n v="5"/>
    <n v="2203055.5"/>
    <n v="0.47399999999999998"/>
    <n v="0.78354000000000001"/>
    <n v="1032170"/>
  </r>
  <r>
    <x v="75"/>
    <x v="19"/>
    <n v="11"/>
    <s v="IL"/>
    <s v="Chicago"/>
    <n v="5"/>
    <n v="5"/>
    <n v="2267288.2999999998"/>
    <n v="0.45429999999999998"/>
    <n v="0.74497000000000002"/>
    <n v="1147030.5"/>
  </r>
  <r>
    <x v="75"/>
    <x v="20"/>
    <n v="11"/>
    <s v="IL"/>
    <s v="Chicago"/>
    <n v="5"/>
    <n v="5"/>
    <n v="2397752.7999999998"/>
    <n v="0.4748"/>
    <n v="0.7671"/>
    <n v="1154857.3999999999"/>
  </r>
  <r>
    <x v="75"/>
    <x v="21"/>
    <n v="11"/>
    <s v="IL"/>
    <s v="Chicago"/>
    <n v="5"/>
    <n v="5"/>
    <n v="2604858.7999999998"/>
    <n v="0.46779999999999999"/>
    <m/>
    <m/>
  </r>
  <r>
    <x v="76"/>
    <x v="0"/>
    <n v="103"/>
    <s v="MN"/>
    <s v="St. Paul"/>
    <n v="5"/>
    <n v="5"/>
    <n v="202915"/>
    <n v="0.81910000000000005"/>
    <n v="1.1523000000000001"/>
    <n v="20444"/>
  </r>
  <r>
    <x v="76"/>
    <x v="1"/>
    <n v="103"/>
    <s v="MN"/>
    <s v="St. Paul"/>
    <n v="5"/>
    <n v="5"/>
    <n v="201456"/>
    <n v="0.78820000000000001"/>
    <n v="1.3932"/>
    <n v="17382"/>
  </r>
  <r>
    <x v="76"/>
    <x v="2"/>
    <n v="103"/>
    <s v="MN"/>
    <s v="St. Paul"/>
    <n v="5"/>
    <n v="5"/>
    <n v="205655"/>
    <n v="0.75570000000000004"/>
    <n v="0.97589999999999999"/>
    <n v="23948"/>
  </r>
  <r>
    <x v="76"/>
    <x v="3"/>
    <n v="103"/>
    <s v="MN"/>
    <s v="St. Paul"/>
    <n v="5"/>
    <n v="5"/>
    <n v="221685"/>
    <n v="0.71819999999999995"/>
    <n v="0.77110000000000001"/>
    <n v="30828"/>
  </r>
  <r>
    <x v="76"/>
    <x v="4"/>
    <n v="103"/>
    <s v="MN"/>
    <s v="St. Paul"/>
    <n v="5"/>
    <n v="5"/>
    <n v="223762"/>
    <n v="0.69650000000000001"/>
    <n v="0.68640000000000001"/>
    <n v="34724"/>
  </r>
  <r>
    <x v="76"/>
    <x v="5"/>
    <n v="103"/>
    <s v="MN"/>
    <s v="St. Paul"/>
    <n v="5"/>
    <n v="5"/>
    <n v="226351"/>
    <n v="0.69110000000000005"/>
    <n v="0.5948"/>
    <n v="40373"/>
  </r>
  <r>
    <x v="76"/>
    <x v="6"/>
    <n v="103"/>
    <s v="MN"/>
    <s v="St. Paul"/>
    <n v="5"/>
    <n v="5"/>
    <n v="229172"/>
    <n v="0.73009999999999997"/>
    <n v="0.56320000000000003"/>
    <n v="42823"/>
  </r>
  <r>
    <x v="76"/>
    <x v="7"/>
    <n v="103"/>
    <s v="MN"/>
    <s v="St. Paul"/>
    <n v="5"/>
    <n v="5"/>
    <n v="235993"/>
    <n v="0.75129999999999997"/>
    <n v="0.58399999999999996"/>
    <n v="41580"/>
  </r>
  <r>
    <x v="76"/>
    <x v="8"/>
    <n v="103"/>
    <s v="MN"/>
    <s v="St. Paul"/>
    <n v="5"/>
    <n v="5"/>
    <n v="243166"/>
    <n v="0.72199999999999998"/>
    <n v="0.85650000000000004"/>
    <n v="29007"/>
  </r>
  <r>
    <x v="76"/>
    <x v="9"/>
    <n v="103"/>
    <s v="MN"/>
    <s v="St. Paul"/>
    <n v="5"/>
    <n v="5"/>
    <n v="239996"/>
    <n v="0.68049999999999999"/>
    <n v="0.82850000000000001"/>
    <n v="30328"/>
  </r>
  <r>
    <x v="76"/>
    <x v="10"/>
    <n v="103"/>
    <s v="MN"/>
    <s v="St. Paul"/>
    <n v="5"/>
    <n v="5"/>
    <n v="239738"/>
    <n v="0.69989999999999997"/>
    <n v="0.7419"/>
    <n v="33819"/>
  </r>
  <r>
    <x v="76"/>
    <x v="11"/>
    <n v="103"/>
    <s v="MN"/>
    <s v="St. Paul"/>
    <n v="5"/>
    <n v="5"/>
    <n v="239053"/>
    <n v="0.61980000000000002"/>
    <n v="0.8427"/>
    <n v="29797"/>
  </r>
  <r>
    <x v="76"/>
    <x v="12"/>
    <n v="103"/>
    <s v="MN"/>
    <s v="St. Paul"/>
    <n v="5"/>
    <n v="5"/>
    <n v="247432"/>
    <n v="0.60399999999999998"/>
    <n v="0.63839999999999997"/>
    <n v="41424"/>
  </r>
  <r>
    <x v="76"/>
    <x v="13"/>
    <n v="103"/>
    <s v="MN"/>
    <s v="St. Paul"/>
    <n v="5"/>
    <n v="5"/>
    <n v="259740"/>
    <n v="0.61809999999999998"/>
    <n v="0.86023000000000005"/>
    <n v="40916"/>
  </r>
  <r>
    <x v="76"/>
    <x v="14"/>
    <n v="103"/>
    <s v="MN"/>
    <s v="St. Paul"/>
    <n v="5"/>
    <n v="5"/>
    <n v="263844"/>
    <n v="0.62609999999999999"/>
    <n v="0.91049000000000002"/>
    <n v="40320"/>
  </r>
  <r>
    <x v="76"/>
    <x v="15"/>
    <n v="103"/>
    <s v="MN"/>
    <s v="St. Paul"/>
    <n v="5"/>
    <n v="5"/>
    <n v="258787"/>
    <n v="0.63249999999999995"/>
    <n v="0.95079000000000002"/>
    <n v="39155"/>
  </r>
  <r>
    <x v="76"/>
    <x v="16"/>
    <n v="103"/>
    <s v="MN"/>
    <s v="St. Paul"/>
    <n v="5"/>
    <n v="5"/>
    <n v="264342"/>
    <n v="0.64449999999999996"/>
    <n v="0.97902"/>
    <n v="39172"/>
  </r>
  <r>
    <x v="76"/>
    <x v="17"/>
    <n v="103"/>
    <s v="MN"/>
    <s v="St. Paul"/>
    <n v="5"/>
    <n v="5"/>
    <n v="263122"/>
    <n v="0.63700000000000001"/>
    <n v="1.0302100000000001"/>
    <n v="38196"/>
  </r>
  <r>
    <x v="76"/>
    <x v="18"/>
    <n v="103"/>
    <s v="MN"/>
    <s v="St. Paul"/>
    <n v="5"/>
    <n v="5"/>
    <n v="268614"/>
    <n v="0.6381"/>
    <n v="1.2618100000000001"/>
    <n v="37233"/>
  </r>
  <r>
    <x v="76"/>
    <x v="19"/>
    <n v="103"/>
    <s v="MN"/>
    <s v="St. Paul"/>
    <n v="5"/>
    <n v="5"/>
    <n v="274667"/>
    <n v="0.64459999999999995"/>
    <n v="1.2711300000000001"/>
    <n v="39181"/>
  </r>
  <r>
    <x v="76"/>
    <x v="20"/>
    <n v="103"/>
    <s v="MN"/>
    <s v="St. Paul"/>
    <n v="5"/>
    <n v="5"/>
    <n v="279916"/>
    <n v="0.67059999999999997"/>
    <n v="1.3031299999999999"/>
    <n v="39072"/>
  </r>
  <r>
    <x v="76"/>
    <x v="21"/>
    <n v="103"/>
    <s v="MN"/>
    <s v="St. Paul"/>
    <n v="5"/>
    <n v="5"/>
    <m/>
    <m/>
    <m/>
    <m/>
  </r>
  <r>
    <x v="77"/>
    <x v="0"/>
    <n v="24"/>
    <s v="MN"/>
    <s v="Duluth"/>
    <n v="5"/>
    <n v="5"/>
    <n v="51996"/>
    <n v="1.0762"/>
    <n v="2.7235"/>
    <n v="1284"/>
  </r>
  <r>
    <x v="77"/>
    <x v="1"/>
    <n v="24"/>
    <s v="MN"/>
    <s v="Duluth"/>
    <n v="5"/>
    <n v="5"/>
    <n v="51054"/>
    <n v="1.0039"/>
    <n v="6.2695999999999996"/>
    <n v="549"/>
  </r>
  <r>
    <x v="77"/>
    <x v="2"/>
    <n v="24"/>
    <s v="MN"/>
    <s v="Duluth"/>
    <n v="5"/>
    <n v="5"/>
    <n v="50656"/>
    <n v="0.95660000000000001"/>
    <n v="1.7344999999999999"/>
    <n v="1691"/>
  </r>
  <r>
    <x v="77"/>
    <x v="3"/>
    <n v="24"/>
    <s v="MN"/>
    <s v="Duluth"/>
    <n v="5"/>
    <n v="5"/>
    <n v="48821"/>
    <n v="0.91790000000000005"/>
    <n v="1.1259999999999999"/>
    <n v="2510"/>
  </r>
  <r>
    <x v="77"/>
    <x v="4"/>
    <n v="24"/>
    <s v="MN"/>
    <s v="Duluth"/>
    <n v="5"/>
    <n v="5"/>
    <n v="49148"/>
    <n v="0.86350000000000005"/>
    <n v="0.93989999999999996"/>
    <n v="3028"/>
  </r>
  <r>
    <x v="77"/>
    <x v="5"/>
    <n v="24"/>
    <s v="MN"/>
    <s v="Duluth"/>
    <n v="5"/>
    <n v="5"/>
    <n v="49522"/>
    <n v="0.84079999999999999"/>
    <n v="0.72009999999999996"/>
    <n v="3982"/>
  </r>
  <r>
    <x v="77"/>
    <x v="6"/>
    <n v="24"/>
    <s v="MN"/>
    <s v="Duluth"/>
    <n v="5"/>
    <n v="5"/>
    <n v="50789.237999999998"/>
    <n v="0.86770000000000003"/>
    <n v="0.62090000000000001"/>
    <n v="4736.451"/>
  </r>
  <r>
    <x v="77"/>
    <x v="7"/>
    <n v="24"/>
    <s v="MN"/>
    <s v="Duluth"/>
    <n v="5"/>
    <n v="5"/>
    <n v="51711.328000000001"/>
    <n v="0.82099999999999995"/>
    <n v="0.65669999999999995"/>
    <n v="4559.5940000000001"/>
  </r>
  <r>
    <x v="77"/>
    <x v="8"/>
    <n v="24"/>
    <s v="MN"/>
    <s v="Duluth"/>
    <n v="5"/>
    <n v="5"/>
    <n v="51019.445"/>
    <n v="0.76549999999999996"/>
    <n v="0.63839999999999997"/>
    <n v="5169.5259999999998"/>
  </r>
  <r>
    <x v="77"/>
    <x v="9"/>
    <n v="24"/>
    <s v="MN"/>
    <s v="Duluth"/>
    <n v="5"/>
    <n v="5"/>
    <n v="49501.726999999999"/>
    <n v="0.81659999999999999"/>
    <n v="0.61240000000000006"/>
    <n v="5922.1369999999997"/>
  </r>
  <r>
    <x v="77"/>
    <x v="10"/>
    <n v="24"/>
    <s v="MN"/>
    <s v="Duluth"/>
    <n v="5"/>
    <n v="5"/>
    <n v="48325.163999999997"/>
    <n v="0.73219999999999996"/>
    <n v="0.95779999999999998"/>
    <n v="3608.884"/>
  </r>
  <r>
    <x v="77"/>
    <x v="11"/>
    <n v="24"/>
    <s v="MN"/>
    <s v="Duluth"/>
    <n v="5"/>
    <n v="5"/>
    <n v="45763.894999999997"/>
    <n v="0.63400000000000001"/>
    <n v="0.68689999999999996"/>
    <n v="4996.8770000000004"/>
  </r>
  <r>
    <x v="77"/>
    <x v="12"/>
    <n v="24"/>
    <s v="MN"/>
    <s v="Duluth"/>
    <n v="5"/>
    <n v="5"/>
    <n v="44384.641000000003"/>
    <n v="0.53990000000000005"/>
    <n v="0.46910000000000002"/>
    <n v="7161.915"/>
  </r>
  <r>
    <x v="77"/>
    <x v="13"/>
    <n v="24"/>
    <s v="MN"/>
    <s v="Duluth"/>
    <n v="5"/>
    <n v="5"/>
    <n v="42980.688000000002"/>
    <n v="0.56910000000000005"/>
    <n v="0.97221999999999997"/>
    <n v="9965.5079999999998"/>
  </r>
  <r>
    <x v="77"/>
    <x v="14"/>
    <n v="24"/>
    <s v="MN"/>
    <s v="Duluth"/>
    <n v="5"/>
    <n v="5"/>
    <m/>
    <m/>
    <m/>
    <m/>
  </r>
  <r>
    <x v="77"/>
    <x v="15"/>
    <n v="24"/>
    <s v="MN"/>
    <s v="Duluth"/>
    <n v="5"/>
    <n v="5"/>
    <m/>
    <m/>
    <m/>
    <m/>
  </r>
  <r>
    <x v="77"/>
    <x v="16"/>
    <n v="24"/>
    <s v="MN"/>
    <s v="Duluth"/>
    <n v="5"/>
    <n v="5"/>
    <m/>
    <m/>
    <m/>
    <m/>
  </r>
  <r>
    <x v="77"/>
    <x v="17"/>
    <n v="24"/>
    <s v="MN"/>
    <s v="Duluth"/>
    <n v="5"/>
    <n v="5"/>
    <m/>
    <m/>
    <m/>
    <m/>
  </r>
  <r>
    <x v="77"/>
    <x v="18"/>
    <n v="24"/>
    <s v="MN"/>
    <s v="Duluth"/>
    <n v="5"/>
    <n v="5"/>
    <m/>
    <m/>
    <m/>
    <m/>
  </r>
  <r>
    <x v="77"/>
    <x v="19"/>
    <n v="24"/>
    <s v="MN"/>
    <s v="Duluth"/>
    <n v="5"/>
    <n v="5"/>
    <m/>
    <m/>
    <m/>
    <m/>
  </r>
  <r>
    <x v="77"/>
    <x v="20"/>
    <n v="24"/>
    <s v="MN"/>
    <s v="Duluth"/>
    <n v="5"/>
    <n v="5"/>
    <m/>
    <m/>
    <m/>
    <m/>
  </r>
  <r>
    <x v="77"/>
    <x v="21"/>
    <n v="24"/>
    <s v="MN"/>
    <s v="Duluth"/>
    <n v="5"/>
    <n v="5"/>
    <m/>
    <m/>
    <m/>
    <m/>
  </r>
  <r>
    <x v="78"/>
    <x v="0"/>
    <n v="102"/>
    <s v="MO"/>
    <s v="St. Louis"/>
    <n v="5"/>
    <n v="5"/>
    <n v="243880.03"/>
    <n v="0.80500000000000005"/>
    <n v="1.002"/>
    <n v="18168.580000000002"/>
  </r>
  <r>
    <x v="78"/>
    <x v="1"/>
    <n v="102"/>
    <s v="MO"/>
    <s v="St. Louis"/>
    <n v="5"/>
    <n v="5"/>
    <n v="283935.81"/>
    <n v="0.82099999999999995"/>
    <n v="1.006"/>
    <n v="19076.440999999999"/>
  </r>
  <r>
    <x v="78"/>
    <x v="2"/>
    <n v="102"/>
    <s v="MO"/>
    <s v="St. Louis"/>
    <n v="5"/>
    <n v="5"/>
    <n v="255317.97"/>
    <n v="0.84"/>
    <n v="1.012"/>
    <n v="19517.287"/>
  </r>
  <r>
    <x v="78"/>
    <x v="3"/>
    <n v="102"/>
    <s v="MO"/>
    <s v="St. Louis"/>
    <n v="5"/>
    <n v="5"/>
    <n v="240185.06"/>
    <n v="0.86299999999999999"/>
    <n v="1.32"/>
    <n v="19210.506000000001"/>
  </r>
  <r>
    <x v="78"/>
    <x v="4"/>
    <n v="102"/>
    <s v="MO"/>
    <s v="St. Louis"/>
    <n v="5"/>
    <n v="5"/>
    <n v="227035.8"/>
    <n v="0.876"/>
    <n v="1.214"/>
    <n v="19364.705000000002"/>
  </r>
  <r>
    <x v="78"/>
    <x v="5"/>
    <n v="102"/>
    <s v="MO"/>
    <s v="St. Louis"/>
    <n v="5"/>
    <n v="5"/>
    <n v="222387.28"/>
    <n v="0.872"/>
    <n v="1.149"/>
    <n v="14414.133"/>
  </r>
  <r>
    <x v="78"/>
    <x v="6"/>
    <n v="102"/>
    <s v="MO"/>
    <s v="St. Louis"/>
    <n v="5"/>
    <n v="5"/>
    <n v="225190.97"/>
    <n v="0.876"/>
    <n v="1.2969999999999999"/>
    <n v="17311.657999999999"/>
  </r>
  <r>
    <x v="78"/>
    <x v="7"/>
    <n v="102"/>
    <s v="MO"/>
    <s v="St. Louis"/>
    <n v="5"/>
    <n v="5"/>
    <n v="234582.33"/>
    <n v="0.876"/>
    <n v="1.325"/>
    <n v="21021.315999999999"/>
  </r>
  <r>
    <x v="78"/>
    <x v="8"/>
    <n v="102"/>
    <s v="MO"/>
    <s v="St. Louis"/>
    <n v="5"/>
    <n v="5"/>
    <n v="241958.14"/>
    <n v="0.88400000000000001"/>
    <n v="1.3360000000000001"/>
    <n v="21406.949000000001"/>
  </r>
  <r>
    <x v="78"/>
    <x v="9"/>
    <n v="102"/>
    <s v="MO"/>
    <s v="St. Louis"/>
    <n v="5"/>
    <n v="5"/>
    <n v="218308.23"/>
    <n v="0.88600000000000001"/>
    <n v="1.3440000000000001"/>
    <n v="19407.723000000002"/>
  </r>
  <r>
    <x v="78"/>
    <x v="10"/>
    <n v="102"/>
    <s v="MO"/>
    <s v="St. Louis"/>
    <n v="5"/>
    <n v="5"/>
    <n v="234760.09"/>
    <n v="0.84899999999999998"/>
    <n v="1.1839999999999999"/>
    <n v="24264.182000000001"/>
  </r>
  <r>
    <x v="78"/>
    <x v="11"/>
    <n v="102"/>
    <s v="MO"/>
    <s v="St. Louis"/>
    <n v="5"/>
    <n v="5"/>
    <n v="225893.52"/>
    <n v="0.84299999999999997"/>
    <n v="1.1399999999999999"/>
    <n v="25928.657999999999"/>
  </r>
  <r>
    <x v="78"/>
    <x v="12"/>
    <n v="102"/>
    <s v="MO"/>
    <s v="St. Louis"/>
    <n v="5"/>
    <n v="5"/>
    <n v="243280.02"/>
    <n v="0.84399999999999997"/>
    <n v="1.0469999999999999"/>
    <n v="35367.597999999998"/>
  </r>
  <r>
    <x v="78"/>
    <x v="13"/>
    <n v="102"/>
    <s v="MO"/>
    <s v="St. Louis"/>
    <n v="5"/>
    <n v="5"/>
    <n v="245699.58"/>
    <n v="0.84799999999999998"/>
    <n v="1.07786"/>
    <n v="37267.277000000002"/>
  </r>
  <r>
    <x v="78"/>
    <x v="14"/>
    <n v="102"/>
    <s v="MO"/>
    <s v="St. Louis"/>
    <n v="5"/>
    <n v="5"/>
    <n v="252127.28"/>
    <n v="0.84899999999999998"/>
    <n v="1.0260499999999999"/>
    <n v="38597.230000000003"/>
  </r>
  <r>
    <x v="78"/>
    <x v="15"/>
    <n v="102"/>
    <s v="MO"/>
    <s v="St. Louis"/>
    <n v="5"/>
    <n v="5"/>
    <n v="260223.06"/>
    <n v="0.73699999999999999"/>
    <n v="1.0428500000000001"/>
    <n v="37210.754000000001"/>
  </r>
  <r>
    <x v="78"/>
    <x v="16"/>
    <n v="102"/>
    <s v="MO"/>
    <s v="St. Louis"/>
    <n v="5"/>
    <n v="5"/>
    <n v="265773.65999999997"/>
    <n v="0.72799999999999998"/>
    <n v="1.02538"/>
    <n v="39657.957000000002"/>
  </r>
  <r>
    <x v="78"/>
    <x v="17"/>
    <n v="102"/>
    <s v="MO"/>
    <s v="St. Louis"/>
    <n v="5"/>
    <n v="5"/>
    <n v="263772.38"/>
    <n v="0.71599999999999997"/>
    <n v="0.97589000000000004"/>
    <n v="49693.59"/>
  </r>
  <r>
    <x v="78"/>
    <x v="18"/>
    <n v="102"/>
    <s v="MO"/>
    <s v="St. Louis"/>
    <n v="5"/>
    <n v="5"/>
    <n v="272973.38"/>
    <n v="0.71599999999999997"/>
    <n v="0.92810999999999999"/>
    <n v="47096.163999999997"/>
  </r>
  <r>
    <x v="78"/>
    <x v="19"/>
    <n v="102"/>
    <s v="MO"/>
    <s v="St. Louis"/>
    <n v="5"/>
    <n v="5"/>
    <n v="264676.84000000003"/>
    <n v="0.73199999999999998"/>
    <n v="0.63593"/>
    <n v="49429.862999999998"/>
  </r>
  <r>
    <x v="78"/>
    <x v="20"/>
    <n v="102"/>
    <s v="MO"/>
    <s v="St. Louis"/>
    <n v="5"/>
    <n v="5"/>
    <n v="259440.42"/>
    <n v="0.73699999999999999"/>
    <n v="0.82859000000000005"/>
    <n v="49622.726999999999"/>
  </r>
  <r>
    <x v="78"/>
    <x v="21"/>
    <n v="102"/>
    <s v="MO"/>
    <s v="St. Louis"/>
    <n v="5"/>
    <n v="5"/>
    <m/>
    <m/>
    <m/>
    <m/>
  </r>
  <r>
    <x v="79"/>
    <x v="0"/>
    <n v="207"/>
    <s v="MO"/>
    <s v="Kansas City"/>
    <n v="5"/>
    <n v="5"/>
    <n v="171523.23"/>
    <n v="1.024"/>
    <n v="1.1073"/>
    <n v="10996.382"/>
  </r>
  <r>
    <x v="79"/>
    <x v="1"/>
    <n v="207"/>
    <s v="MO"/>
    <s v="Kansas City"/>
    <n v="5"/>
    <n v="5"/>
    <n v="168391.47"/>
    <n v="1.024"/>
    <n v="1.1137999999999999"/>
    <n v="12133.966"/>
  </r>
  <r>
    <x v="79"/>
    <x v="2"/>
    <n v="207"/>
    <s v="MO"/>
    <s v="Kansas City"/>
    <n v="5"/>
    <n v="5"/>
    <n v="186528.53"/>
    <n v="1.0309999999999999"/>
    <n v="1.2225999999999999"/>
    <n v="10984.594999999999"/>
  </r>
  <r>
    <x v="79"/>
    <x v="3"/>
    <n v="207"/>
    <s v="MO"/>
    <s v="Kansas City"/>
    <n v="5"/>
    <n v="5"/>
    <n v="195866.66"/>
    <n v="1.0209999999999999"/>
    <n v="1.1349"/>
    <n v="12338.049000000001"/>
  </r>
  <r>
    <x v="79"/>
    <x v="4"/>
    <n v="207"/>
    <s v="MO"/>
    <s v="Kansas City"/>
    <n v="5"/>
    <n v="5"/>
    <n v="187445.14"/>
    <n v="1.01"/>
    <n v="1.1505000000000001"/>
    <n v="12769.634"/>
  </r>
  <r>
    <x v="79"/>
    <x v="5"/>
    <n v="207"/>
    <s v="MO"/>
    <s v="Kansas City"/>
    <n v="5"/>
    <n v="5"/>
    <n v="199221.11"/>
    <n v="1.008"/>
    <n v="1.2257"/>
    <n v="11774.050999999999"/>
  </r>
  <r>
    <x v="79"/>
    <x v="6"/>
    <n v="207"/>
    <s v="MO"/>
    <s v="Kansas City"/>
    <n v="5"/>
    <n v="5"/>
    <n v="202311.84"/>
    <n v="1.093"/>
    <n v="1.3333999999999999"/>
    <n v="11523.38"/>
  </r>
  <r>
    <x v="79"/>
    <x v="7"/>
    <n v="207"/>
    <s v="MO"/>
    <s v="Kansas City"/>
    <n v="5"/>
    <n v="5"/>
    <n v="205326.11"/>
    <n v="1.0349999999999999"/>
    <n v="4.1459999999999999"/>
    <n v="3832.1779999999999"/>
  </r>
  <r>
    <x v="79"/>
    <x v="8"/>
    <n v="207"/>
    <s v="MO"/>
    <s v="Kansas City"/>
    <n v="5"/>
    <n v="5"/>
    <n v="194474.44"/>
    <n v="0.99399999999999999"/>
    <n v="7.282"/>
    <n v="3797.9540000000002"/>
  </r>
  <r>
    <x v="79"/>
    <x v="9"/>
    <n v="207"/>
    <s v="MO"/>
    <s v="Kansas City"/>
    <n v="5"/>
    <n v="5"/>
    <n v="162417.25"/>
    <n v="0.93100000000000005"/>
    <n v="1.7073"/>
    <n v="7779.06"/>
  </r>
  <r>
    <x v="79"/>
    <x v="10"/>
    <n v="207"/>
    <s v="MO"/>
    <s v="Kansas City"/>
    <n v="5"/>
    <n v="5"/>
    <n v="155893.01999999999"/>
    <n v="0.84899999999999998"/>
    <n v="1.0329999999999999"/>
    <n v="11590.759"/>
  </r>
  <r>
    <x v="79"/>
    <x v="11"/>
    <n v="207"/>
    <s v="MO"/>
    <s v="Kansas City"/>
    <n v="5"/>
    <n v="5"/>
    <n v="157303"/>
    <n v="0.80200000000000005"/>
    <n v="0.67530000000000001"/>
    <n v="16836.199000000001"/>
  </r>
  <r>
    <x v="79"/>
    <x v="12"/>
    <n v="207"/>
    <s v="MO"/>
    <s v="Kansas City"/>
    <n v="5"/>
    <n v="5"/>
    <n v="157014.53"/>
    <n v="0.81200000000000006"/>
    <n v="0.59030000000000005"/>
    <n v="20486.833999999999"/>
  </r>
  <r>
    <x v="79"/>
    <x v="13"/>
    <n v="207"/>
    <s v="MO"/>
    <s v="Kansas City"/>
    <n v="5"/>
    <n v="5"/>
    <n v="170845.13"/>
    <n v="0.79900000000000004"/>
    <n v="0.68491000000000002"/>
    <n v="19401"/>
  </r>
  <r>
    <x v="79"/>
    <x v="14"/>
    <n v="207"/>
    <s v="MO"/>
    <s v="Kansas City"/>
    <n v="5"/>
    <n v="5"/>
    <n v="179013.52"/>
    <n v="0.77600000000000002"/>
    <n v="0.76771"/>
    <n v="18886"/>
  </r>
  <r>
    <x v="79"/>
    <x v="15"/>
    <n v="207"/>
    <s v="MO"/>
    <s v="Kansas City"/>
    <n v="5"/>
    <n v="5"/>
    <n v="194132.73"/>
    <n v="0.69699999999999995"/>
    <n v="0.80498000000000003"/>
    <n v="20224"/>
  </r>
  <r>
    <x v="79"/>
    <x v="16"/>
    <n v="207"/>
    <s v="MO"/>
    <s v="Kansas City"/>
    <n v="5"/>
    <n v="5"/>
    <n v="196277.97"/>
    <n v="0.69699999999999995"/>
    <n v="0.93654000000000004"/>
    <n v="18074"/>
  </r>
  <r>
    <x v="79"/>
    <x v="17"/>
    <n v="207"/>
    <s v="MO"/>
    <s v="Kansas City"/>
    <n v="5"/>
    <n v="5"/>
    <n v="196277.97"/>
    <n v="0.66200000000000003"/>
    <n v="0.91649999999999998"/>
    <n v="19125"/>
  </r>
  <r>
    <x v="79"/>
    <x v="18"/>
    <n v="207"/>
    <s v="MO"/>
    <s v="Kansas City"/>
    <n v="5"/>
    <n v="5"/>
    <n v="217255.31"/>
    <n v="0.63300000000000001"/>
    <n v="1.0163199999999999"/>
    <n v="21144"/>
  </r>
  <r>
    <x v="79"/>
    <x v="19"/>
    <n v="207"/>
    <s v="MO"/>
    <s v="Kansas City"/>
    <n v="5"/>
    <n v="5"/>
    <n v="228084.64"/>
    <n v="0.66500000000000004"/>
    <n v="1.0169699999999999"/>
    <n v="25342"/>
  </r>
  <r>
    <x v="79"/>
    <x v="20"/>
    <n v="207"/>
    <s v="MO"/>
    <s v="Kansas City"/>
    <n v="5"/>
    <n v="5"/>
    <n v="234540.27"/>
    <n v="0.69399999999999995"/>
    <n v="1.1438999999999999"/>
    <n v="23356"/>
  </r>
  <r>
    <x v="79"/>
    <x v="21"/>
    <n v="207"/>
    <s v="MO"/>
    <s v="Kansas City"/>
    <n v="5"/>
    <n v="5"/>
    <m/>
    <m/>
    <m/>
    <m/>
  </r>
  <r>
    <x v="80"/>
    <x v="0"/>
    <n v="23"/>
    <s v="CO"/>
    <s v="Denver"/>
    <n v="5"/>
    <n v="5"/>
    <n v="307834"/>
    <n v="0.97"/>
    <n v="1"/>
    <n v="8735.0149999999994"/>
  </r>
  <r>
    <x v="80"/>
    <x v="1"/>
    <n v="23"/>
    <s v="CO"/>
    <s v="Denver"/>
    <n v="5"/>
    <n v="5"/>
    <n v="331607"/>
    <n v="0.91"/>
    <n v="0.49990000000000001"/>
    <n v="18949.592000000001"/>
  </r>
  <r>
    <x v="80"/>
    <x v="2"/>
    <n v="23"/>
    <s v="CO"/>
    <s v="Denver"/>
    <n v="5"/>
    <n v="5"/>
    <n v="318122"/>
    <n v="0.90600000000000003"/>
    <n v="0.4536"/>
    <n v="28709.754000000001"/>
  </r>
  <r>
    <x v="80"/>
    <x v="3"/>
    <n v="23"/>
    <s v="CO"/>
    <s v="Denver"/>
    <n v="5"/>
    <n v="5"/>
    <n v="315157"/>
    <n v="0.88200000000000001"/>
    <n v="0.61040000000000005"/>
    <n v="34637.300999999999"/>
  </r>
  <r>
    <x v="80"/>
    <x v="4"/>
    <n v="23"/>
    <s v="CO"/>
    <s v="Denver"/>
    <n v="5"/>
    <n v="5"/>
    <n v="318405"/>
    <n v="0.879"/>
    <n v="0.6724"/>
    <n v="42308.046999999999"/>
  </r>
  <r>
    <x v="80"/>
    <x v="5"/>
    <n v="23"/>
    <s v="CO"/>
    <s v="Denver"/>
    <n v="5"/>
    <n v="5"/>
    <n v="328609"/>
    <n v="0.88300000000000001"/>
    <n v="0.73270000000000002"/>
    <n v="45974.858999999997"/>
  </r>
  <r>
    <x v="80"/>
    <x v="6"/>
    <n v="23"/>
    <s v="CO"/>
    <s v="Denver"/>
    <n v="5"/>
    <n v="5"/>
    <n v="357049"/>
    <n v="0.877"/>
    <n v="0.8286"/>
    <n v="48967.383000000002"/>
  </r>
  <r>
    <x v="80"/>
    <x v="7"/>
    <n v="23"/>
    <s v="CO"/>
    <s v="Denver"/>
    <n v="5"/>
    <n v="5"/>
    <n v="388652"/>
    <n v="0.84299999999999997"/>
    <n v="8.3071999999999999"/>
    <n v="52341.226999999999"/>
  </r>
  <r>
    <x v="80"/>
    <x v="8"/>
    <n v="23"/>
    <s v="CO"/>
    <s v="Denver"/>
    <n v="5"/>
    <n v="5"/>
    <n v="491750"/>
    <n v="0.88300000000000001"/>
    <n v="0.8266"/>
    <n v="58671.050999999999"/>
  </r>
  <r>
    <x v="80"/>
    <x v="9"/>
    <n v="23"/>
    <s v="CO"/>
    <s v="Denver"/>
    <n v="5"/>
    <n v="5"/>
    <n v="470774"/>
    <n v="0.88900000000000001"/>
    <n v="0.08"/>
    <n v="68780"/>
  </r>
  <r>
    <x v="80"/>
    <x v="10"/>
    <n v="23"/>
    <s v="CO"/>
    <s v="Denver"/>
    <n v="5"/>
    <n v="5"/>
    <n v="491646"/>
    <n v="0.81499999999999995"/>
    <n v="0.2"/>
    <n v="58620"/>
  </r>
  <r>
    <x v="80"/>
    <x v="11"/>
    <n v="23"/>
    <s v="CO"/>
    <s v="Denver"/>
    <n v="5"/>
    <n v="5"/>
    <n v="510872"/>
    <n v="0.84"/>
    <n v="0.27"/>
    <n v="49044"/>
  </r>
  <r>
    <x v="80"/>
    <x v="12"/>
    <n v="23"/>
    <s v="CO"/>
    <s v="Denver"/>
    <n v="5"/>
    <n v="5"/>
    <n v="547660"/>
    <n v="0.81200000000000006"/>
    <n v="0.37"/>
    <n v="63145"/>
  </r>
  <r>
    <x v="80"/>
    <x v="13"/>
    <n v="23"/>
    <s v="CO"/>
    <s v="Denver"/>
    <n v="5"/>
    <n v="5"/>
    <n v="584319.25"/>
    <n v="0.82599999999999996"/>
    <n v="0.31246000000000002"/>
    <n v="59137"/>
  </r>
  <r>
    <x v="80"/>
    <x v="14"/>
    <n v="23"/>
    <s v="CO"/>
    <s v="Denver"/>
    <n v="5"/>
    <n v="5"/>
    <n v="621115"/>
    <n v="0.82099999999999995"/>
    <n v="0.11817"/>
    <n v="71881"/>
  </r>
  <r>
    <x v="80"/>
    <x v="15"/>
    <n v="23"/>
    <s v="CO"/>
    <s v="Denver"/>
    <n v="5"/>
    <n v="5"/>
    <n v="642177"/>
    <n v="0.75900000000000001"/>
    <n v="0.24092"/>
    <n v="70857"/>
  </r>
  <r>
    <x v="80"/>
    <x v="16"/>
    <n v="23"/>
    <s v="CO"/>
    <s v="Denver"/>
    <n v="5"/>
    <n v="5"/>
    <n v="658198"/>
    <n v="0.79700000000000004"/>
    <n v="0.38429000000000002"/>
    <n v="71763"/>
  </r>
  <r>
    <x v="80"/>
    <x v="17"/>
    <n v="23"/>
    <s v="CO"/>
    <s v="Denver"/>
    <n v="5"/>
    <n v="5"/>
    <n v="722040"/>
    <n v="0.76800000000000002"/>
    <n v="0.53491999999999995"/>
    <n v="102099"/>
  </r>
  <r>
    <x v="80"/>
    <x v="18"/>
    <n v="23"/>
    <s v="CO"/>
    <s v="Denver"/>
    <n v="5"/>
    <n v="5"/>
    <n v="736263.81"/>
    <n v="0.8"/>
    <n v="0.71804999999999997"/>
    <n v="87099"/>
  </r>
  <r>
    <x v="80"/>
    <x v="19"/>
    <n v="23"/>
    <s v="CO"/>
    <s v="Denver"/>
    <n v="5"/>
    <n v="5"/>
    <n v="771347.63"/>
    <n v="0.81200000000000006"/>
    <n v="0.65605999999999998"/>
    <n v="85731"/>
  </r>
  <r>
    <x v="80"/>
    <x v="20"/>
    <n v="23"/>
    <s v="CO"/>
    <s v="Denver"/>
    <n v="5"/>
    <n v="5"/>
    <n v="823395.5"/>
    <n v="0.86899999999999999"/>
    <n v="1.14649"/>
    <n v="73588"/>
  </r>
  <r>
    <x v="80"/>
    <x v="21"/>
    <n v="23"/>
    <s v="CO"/>
    <s v="Denver"/>
    <n v="5"/>
    <n v="5"/>
    <m/>
    <m/>
    <m/>
    <m/>
  </r>
  <r>
    <x v="81"/>
    <x v="22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A3:D84" firstHeaderRow="0" firstDataRow="1" firstDataCol="1" rowPageCount="1" colPageCount="1"/>
  <pivotFields count="11">
    <pivotField axis="axisRow" showAll="0" sortType="ascending">
      <items count="83">
        <item x="68"/>
        <item x="27"/>
        <item x="71"/>
        <item x="25"/>
        <item x="40"/>
        <item x="37"/>
        <item x="73"/>
        <item x="26"/>
        <item x="62"/>
        <item x="55"/>
        <item x="11"/>
        <item x="67"/>
        <item x="4"/>
        <item x="58"/>
        <item x="13"/>
        <item x="50"/>
        <item x="31"/>
        <item x="33"/>
        <item x="20"/>
        <item x="21"/>
        <item x="75"/>
        <item x="30"/>
        <item x="43"/>
        <item x="17"/>
        <item x="0"/>
        <item x="72"/>
        <item x="64"/>
        <item x="80"/>
        <item x="14"/>
        <item x="18"/>
        <item x="42"/>
        <item x="77"/>
        <item x="46"/>
        <item x="48"/>
        <item x="34"/>
        <item x="44"/>
        <item x="51"/>
        <item x="8"/>
        <item x="36"/>
        <item x="65"/>
        <item x="63"/>
        <item x="57"/>
        <item x="47"/>
        <item x="79"/>
        <item x="69"/>
        <item x="22"/>
        <item x="35"/>
        <item x="15"/>
        <item x="38"/>
        <item x="70"/>
        <item x="10"/>
        <item x="5"/>
        <item x="19"/>
        <item x="7"/>
        <item x="49"/>
        <item x="23"/>
        <item x="1"/>
        <item x="41"/>
        <item x="39"/>
        <item x="74"/>
        <item x="60"/>
        <item x="53"/>
        <item x="12"/>
        <item x="9"/>
        <item x="6"/>
        <item x="54"/>
        <item x="16"/>
        <item x="32"/>
        <item x="24"/>
        <item x="3"/>
        <item x="2"/>
        <item x="28"/>
        <item x="59"/>
        <item x="61"/>
        <item x="45"/>
        <item x="29"/>
        <item x="78"/>
        <item x="76"/>
        <item x="56"/>
        <item x="52"/>
        <item x="66"/>
        <item x="81"/>
        <item t="default"/>
      </items>
    </pivotField>
    <pivotField axis="axisPage" multipleItemSelectionAllowed="1" showAll="0">
      <items count="2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dataField="1" showAll="0"/>
  </pivotFields>
  <rowFields count="1">
    <field x="0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Sum of ActFundedRatio_GASB" fld="8" baseField="0" baseItem="0"/>
    <dataField name="Sum of payroll" fld="7" baseField="0" baseItem="2" numFmtId="167"/>
    <dataField name="Sum of RequiredContribution" fld="10" baseField="0" baseItem="2" numFmtId="167"/>
  </dataFields>
  <formats count="8">
    <format dxfId="7">
      <pivotArea collapsedLevelsAreSubtotals="1" fieldPosition="0">
        <references count="1">
          <reference field="0" count="4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</reference>
        </references>
      </pivotArea>
    </format>
    <format dxfId="6">
      <pivotArea collapsedLevelsAreSubtotals="1" fieldPosition="0">
        <references count="1">
          <reference field="0" count="25">
            <x v="53"/>
            <x v="54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8"/>
            <x v="79"/>
            <x v="80"/>
          </reference>
        </references>
      </pivotArea>
    </format>
    <format dxfId="5">
      <pivotArea dataOnly="0" labelOnly="1" fieldPosition="0">
        <references count="1">
          <reference field="1" count="0"/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>
            <x v="2"/>
          </reference>
        </references>
      </pivotArea>
    </format>
    <format dxfId="2">
      <pivotArea dataOnly="0" labelOnly="1" fieldPosition="0">
        <references count="1">
          <reference field="0" count="1">
            <x v="77"/>
          </reference>
        </references>
      </pivotArea>
    </format>
    <format dxfId="1">
      <pivotArea collapsedLevelsAreSubtotals="1" fieldPosition="0">
        <references count="1">
          <reference field="0" count="5">
            <x v="16"/>
            <x v="17"/>
            <x v="18"/>
            <x v="19"/>
            <x v="20"/>
          </reference>
        </references>
      </pivotArea>
    </format>
    <format dxfId="0">
      <pivotArea dataOnly="0" labelOnly="1" fieldPosition="0">
        <references count="1">
          <reference field="0" count="5">
            <x v="16"/>
            <x v="17"/>
            <x v="18"/>
            <x v="19"/>
            <x v="2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58" workbookViewId="0">
      <selection activeCell="A25" sqref="A25:D84"/>
    </sheetView>
  </sheetViews>
  <sheetFormatPr defaultRowHeight="14.5" x14ac:dyDescent="0.35"/>
  <cols>
    <col min="1" max="1" width="33.81640625" bestFit="1" customWidth="1"/>
    <col min="2" max="2" width="27.453125" style="5" bestFit="1" customWidth="1"/>
    <col min="3" max="3" width="13.6328125" bestFit="1" customWidth="1"/>
    <col min="4" max="4" width="26.90625" bestFit="1" customWidth="1"/>
    <col min="5" max="5" width="25.7265625" customWidth="1"/>
    <col min="6" max="6" width="7.81640625" bestFit="1" customWidth="1"/>
    <col min="7" max="23" width="8.81640625" bestFit="1" customWidth="1"/>
    <col min="24" max="24" width="10.81640625" bestFit="1" customWidth="1"/>
  </cols>
  <sheetData>
    <row r="1" spans="1:4" x14ac:dyDescent="0.35">
      <c r="A1" s="1" t="s">
        <v>1</v>
      </c>
      <c r="B1" s="6">
        <v>2021</v>
      </c>
    </row>
    <row r="3" spans="1:4" x14ac:dyDescent="0.35">
      <c r="A3" s="1" t="s">
        <v>170</v>
      </c>
      <c r="B3" t="s">
        <v>171</v>
      </c>
      <c r="C3" t="s">
        <v>172</v>
      </c>
      <c r="D3" t="s">
        <v>173</v>
      </c>
    </row>
    <row r="4" spans="1:4" x14ac:dyDescent="0.35">
      <c r="A4" s="2" t="s">
        <v>158</v>
      </c>
      <c r="B4" s="3"/>
      <c r="C4" s="7"/>
      <c r="D4" s="7"/>
    </row>
    <row r="5" spans="1:4" x14ac:dyDescent="0.35">
      <c r="A5" s="2" t="s">
        <v>82</v>
      </c>
      <c r="B5" s="4">
        <v>0.72448000000000001</v>
      </c>
      <c r="C5" s="7">
        <v>195511.2</v>
      </c>
      <c r="D5" s="7">
        <v>48764</v>
      </c>
    </row>
    <row r="6" spans="1:4" x14ac:dyDescent="0.35">
      <c r="A6" s="2" t="s">
        <v>167</v>
      </c>
      <c r="B6" s="4">
        <v>0.74731000000000003</v>
      </c>
      <c r="C6" s="7">
        <v>50702.218999999997</v>
      </c>
      <c r="D6" s="7">
        <v>24628</v>
      </c>
    </row>
    <row r="7" spans="1:4" x14ac:dyDescent="0.35">
      <c r="A7" s="2" t="s">
        <v>76</v>
      </c>
      <c r="B7" s="4">
        <v>0.79495000000000005</v>
      </c>
      <c r="C7" s="7">
        <v>102498</v>
      </c>
      <c r="D7" s="7">
        <v>35709</v>
      </c>
    </row>
    <row r="8" spans="1:4" x14ac:dyDescent="0.35">
      <c r="A8" s="2" t="s">
        <v>103</v>
      </c>
      <c r="B8" s="4">
        <v>0.66</v>
      </c>
      <c r="C8" s="7">
        <v>752200</v>
      </c>
      <c r="D8" s="7">
        <v>156232.5</v>
      </c>
    </row>
    <row r="9" spans="1:4" x14ac:dyDescent="0.35">
      <c r="A9" s="2" t="s">
        <v>99</v>
      </c>
      <c r="B9" s="4">
        <v>0.89619000000000004</v>
      </c>
      <c r="C9" s="7">
        <v>102887.08</v>
      </c>
      <c r="D9" s="7"/>
    </row>
    <row r="10" spans="1:4" x14ac:dyDescent="0.35">
      <c r="A10" s="2" t="s">
        <v>169</v>
      </c>
      <c r="B10" s="4">
        <v>0.60199999999999998</v>
      </c>
      <c r="C10" s="7">
        <v>157820</v>
      </c>
      <c r="D10" s="7"/>
    </row>
    <row r="11" spans="1:4" x14ac:dyDescent="0.35">
      <c r="A11" s="2" t="s">
        <v>79</v>
      </c>
      <c r="B11" s="4">
        <v>0.77100000000000002</v>
      </c>
      <c r="C11" s="7">
        <v>455219.38</v>
      </c>
      <c r="D11" s="7">
        <v>92637.054999999993</v>
      </c>
    </row>
    <row r="12" spans="1:4" x14ac:dyDescent="0.35">
      <c r="A12" s="2" t="s">
        <v>146</v>
      </c>
      <c r="B12" s="4">
        <v>0.71599999999999997</v>
      </c>
      <c r="C12" s="7">
        <v>330599.78000000003</v>
      </c>
      <c r="D12" s="7">
        <v>151088.17000000001</v>
      </c>
    </row>
    <row r="13" spans="1:4" x14ac:dyDescent="0.35">
      <c r="A13" s="2" t="s">
        <v>131</v>
      </c>
      <c r="B13" s="4">
        <v>0.67</v>
      </c>
      <c r="C13" s="7">
        <v>152715.19</v>
      </c>
      <c r="D13" s="7">
        <v>54086.18</v>
      </c>
    </row>
    <row r="14" spans="1:4" x14ac:dyDescent="0.35">
      <c r="A14" s="2" t="s">
        <v>42</v>
      </c>
      <c r="B14" s="4">
        <v>0.68700000000000006</v>
      </c>
      <c r="C14" s="7">
        <v>186487.23</v>
      </c>
      <c r="D14" s="7">
        <v>33322.262000000002</v>
      </c>
    </row>
    <row r="15" spans="1:4" x14ac:dyDescent="0.35">
      <c r="A15" s="2" t="s">
        <v>155</v>
      </c>
      <c r="B15" s="4">
        <v>1.00926</v>
      </c>
      <c r="C15" s="7">
        <v>28863.263999999999</v>
      </c>
      <c r="D15" s="7">
        <v>2333.913</v>
      </c>
    </row>
    <row r="16" spans="1:4" x14ac:dyDescent="0.35">
      <c r="A16" s="2" t="s">
        <v>22</v>
      </c>
      <c r="B16" s="4">
        <v>0.68910000000000005</v>
      </c>
      <c r="C16" s="7">
        <v>1785188.1</v>
      </c>
      <c r="D16" s="7">
        <v>550226</v>
      </c>
    </row>
    <row r="17" spans="1:4" x14ac:dyDescent="0.35">
      <c r="A17" s="2" t="s">
        <v>136</v>
      </c>
      <c r="B17" s="4">
        <v>0.70599999999999996</v>
      </c>
      <c r="C17" s="7">
        <v>51634.214999999997</v>
      </c>
      <c r="D17" s="7">
        <v>10236.861999999999</v>
      </c>
    </row>
    <row r="18" spans="1:4" x14ac:dyDescent="0.35">
      <c r="A18" s="2" t="s">
        <v>46</v>
      </c>
      <c r="B18" s="4">
        <v>0.14249999999999999</v>
      </c>
      <c r="C18" s="7">
        <v>6261.0829999999996</v>
      </c>
      <c r="D18" s="7">
        <v>13106.48</v>
      </c>
    </row>
    <row r="19" spans="1:4" x14ac:dyDescent="0.35">
      <c r="A19" s="2" t="s">
        <v>120</v>
      </c>
      <c r="B19" s="4">
        <v>0.76900000000000002</v>
      </c>
      <c r="C19" s="7">
        <v>88998</v>
      </c>
      <c r="D19" s="7">
        <v>19188</v>
      </c>
    </row>
    <row r="20" spans="1:4" x14ac:dyDescent="0.35">
      <c r="A20" s="8" t="s">
        <v>92</v>
      </c>
      <c r="B20" s="9">
        <v>0.20130000000000001</v>
      </c>
      <c r="C20" s="10">
        <v>520047.19</v>
      </c>
      <c r="D20" s="10">
        <v>476497.81</v>
      </c>
    </row>
    <row r="21" spans="1:4" x14ac:dyDescent="0.35">
      <c r="A21" s="8" t="s">
        <v>94</v>
      </c>
      <c r="B21" s="9">
        <v>0.44500000000000001</v>
      </c>
      <c r="C21" s="10">
        <v>212121.92</v>
      </c>
      <c r="D21" s="10">
        <v>155245.34</v>
      </c>
    </row>
    <row r="22" spans="1:4" x14ac:dyDescent="0.35">
      <c r="A22" s="8" t="s">
        <v>65</v>
      </c>
      <c r="B22" s="9">
        <v>0.21970000000000001</v>
      </c>
      <c r="C22" s="10">
        <v>2001180.8</v>
      </c>
      <c r="D22" s="10">
        <v>1218360.8999999999</v>
      </c>
    </row>
    <row r="23" spans="1:4" x14ac:dyDescent="0.35">
      <c r="A23" s="8" t="s">
        <v>68</v>
      </c>
      <c r="B23" s="9">
        <v>0.23980000000000001</v>
      </c>
      <c r="C23" s="10">
        <v>1258338</v>
      </c>
      <c r="D23" s="10">
        <v>1047839.1</v>
      </c>
    </row>
    <row r="24" spans="1:4" x14ac:dyDescent="0.35">
      <c r="A24" s="8" t="s">
        <v>177</v>
      </c>
      <c r="B24" s="17">
        <v>0.4748</v>
      </c>
      <c r="C24" s="10">
        <v>2397752.7999999998</v>
      </c>
      <c r="D24" s="10">
        <v>1154857.3999999999</v>
      </c>
    </row>
    <row r="25" spans="1:4" x14ac:dyDescent="0.35">
      <c r="A25" s="2" t="s">
        <v>89</v>
      </c>
      <c r="B25" s="4">
        <v>0.70499999999999996</v>
      </c>
      <c r="C25" s="7">
        <v>205439</v>
      </c>
      <c r="D25" s="7">
        <v>67309</v>
      </c>
    </row>
    <row r="26" spans="1:4" x14ac:dyDescent="0.35">
      <c r="A26" s="2" t="s">
        <v>106</v>
      </c>
      <c r="B26" s="4">
        <v>0.76017000000000001</v>
      </c>
      <c r="C26" s="7">
        <v>453934</v>
      </c>
      <c r="D26" s="7">
        <v>99279</v>
      </c>
    </row>
    <row r="27" spans="1:4" x14ac:dyDescent="0.35">
      <c r="A27" s="2" t="s">
        <v>56</v>
      </c>
      <c r="B27" s="4">
        <v>0.41060000000000002</v>
      </c>
      <c r="C27" s="7">
        <v>436971.38</v>
      </c>
      <c r="D27" s="7">
        <v>221286</v>
      </c>
    </row>
    <row r="28" spans="1:4" x14ac:dyDescent="0.35">
      <c r="A28" s="2" t="s">
        <v>11</v>
      </c>
      <c r="B28" s="4">
        <v>1.179</v>
      </c>
      <c r="C28" s="7">
        <v>492787</v>
      </c>
      <c r="D28" s="7">
        <v>109933</v>
      </c>
    </row>
    <row r="29" spans="1:4" x14ac:dyDescent="0.35">
      <c r="A29" s="2" t="s">
        <v>168</v>
      </c>
      <c r="B29" s="4">
        <v>0.995</v>
      </c>
      <c r="C29" s="7">
        <v>600481</v>
      </c>
      <c r="D29" s="7">
        <v>70478</v>
      </c>
    </row>
    <row r="30" spans="1:4" x14ac:dyDescent="0.35">
      <c r="A30" s="2" t="s">
        <v>148</v>
      </c>
      <c r="B30" s="4">
        <v>0.61799999999999999</v>
      </c>
      <c r="C30" s="7">
        <v>725590</v>
      </c>
      <c r="D30" s="7">
        <v>113775.8</v>
      </c>
    </row>
    <row r="31" spans="1:4" x14ac:dyDescent="0.35">
      <c r="A31" s="2" t="s">
        <v>184</v>
      </c>
      <c r="B31" s="3">
        <v>0.86899999999999999</v>
      </c>
      <c r="C31" s="7">
        <v>823395.5</v>
      </c>
      <c r="D31" s="7">
        <v>73588</v>
      </c>
    </row>
    <row r="32" spans="1:4" x14ac:dyDescent="0.35">
      <c r="A32" s="2" t="s">
        <v>49</v>
      </c>
      <c r="B32" s="4">
        <v>0.85</v>
      </c>
      <c r="C32" s="7">
        <v>0</v>
      </c>
      <c r="D32" s="7">
        <v>1483.1590000000001</v>
      </c>
    </row>
    <row r="33" spans="1:4" x14ac:dyDescent="0.35">
      <c r="A33" s="2" t="s">
        <v>59</v>
      </c>
      <c r="B33" s="4">
        <v>0.61950000000000005</v>
      </c>
      <c r="C33" s="7">
        <v>233681.02</v>
      </c>
      <c r="D33" s="7"/>
    </row>
    <row r="34" spans="1:4" x14ac:dyDescent="0.35">
      <c r="A34" s="2" t="s">
        <v>105</v>
      </c>
      <c r="B34" s="4">
        <v>0.83781000000000005</v>
      </c>
      <c r="C34" s="7">
        <v>156812.28</v>
      </c>
      <c r="D34" s="7"/>
    </row>
    <row r="35" spans="1:4" x14ac:dyDescent="0.35">
      <c r="A35" s="2" t="s">
        <v>180</v>
      </c>
      <c r="B35" s="3"/>
      <c r="C35" s="7"/>
      <c r="D35" s="7"/>
    </row>
    <row r="36" spans="1:4" x14ac:dyDescent="0.35">
      <c r="A36" s="2" t="s">
        <v>109</v>
      </c>
      <c r="B36" s="4">
        <v>1.0919700000000001</v>
      </c>
      <c r="C36" s="7">
        <v>7727.09</v>
      </c>
      <c r="D36" s="7">
        <v>1802.943</v>
      </c>
    </row>
    <row r="37" spans="1:4" x14ac:dyDescent="0.35">
      <c r="A37" s="2" t="s">
        <v>114</v>
      </c>
      <c r="B37" s="4">
        <v>0.68100000000000005</v>
      </c>
      <c r="C37" s="7">
        <v>148341</v>
      </c>
      <c r="D37" s="7">
        <v>51040</v>
      </c>
    </row>
    <row r="38" spans="1:4" x14ac:dyDescent="0.35">
      <c r="A38" s="2" t="s">
        <v>95</v>
      </c>
      <c r="B38" s="4">
        <v>0.93217000000000005</v>
      </c>
      <c r="C38" s="7">
        <v>243045</v>
      </c>
      <c r="D38" s="7">
        <v>88104</v>
      </c>
    </row>
    <row r="39" spans="1:4" x14ac:dyDescent="0.35">
      <c r="A39" s="2" t="s">
        <v>107</v>
      </c>
      <c r="B39" s="4">
        <v>0.628</v>
      </c>
      <c r="C39" s="7">
        <v>669217</v>
      </c>
      <c r="D39" s="7">
        <v>188294.7</v>
      </c>
    </row>
    <row r="40" spans="1:4" x14ac:dyDescent="0.35">
      <c r="A40" s="2" t="s">
        <v>123</v>
      </c>
      <c r="B40" s="4">
        <v>0.85399999999999998</v>
      </c>
      <c r="C40" s="7">
        <v>478530</v>
      </c>
      <c r="D40" s="7">
        <v>140292</v>
      </c>
    </row>
    <row r="41" spans="1:4" x14ac:dyDescent="0.35">
      <c r="A41" s="2" t="s">
        <v>34</v>
      </c>
      <c r="B41" s="4">
        <v>0.60040000000000004</v>
      </c>
      <c r="C41" s="7">
        <v>233266.59</v>
      </c>
      <c r="D41" s="7">
        <v>76832.976999999999</v>
      </c>
    </row>
    <row r="42" spans="1:4" x14ac:dyDescent="0.35">
      <c r="A42" s="2" t="s">
        <v>98</v>
      </c>
      <c r="B42" s="4">
        <v>0.48099999999999998</v>
      </c>
      <c r="C42" s="7">
        <v>161836</v>
      </c>
      <c r="D42" s="7">
        <v>148475.95000000001</v>
      </c>
    </row>
    <row r="43" spans="1:4" x14ac:dyDescent="0.35">
      <c r="A43" s="2" t="s">
        <v>151</v>
      </c>
      <c r="B43" s="4">
        <v>0.53512999999999999</v>
      </c>
      <c r="C43" s="7">
        <v>38484.531000000003</v>
      </c>
      <c r="D43" s="7">
        <v>12491.050999999999</v>
      </c>
    </row>
    <row r="44" spans="1:4" x14ac:dyDescent="0.35">
      <c r="A44" s="2" t="s">
        <v>147</v>
      </c>
      <c r="B44" s="4">
        <v>0.85860000000000003</v>
      </c>
      <c r="C44" s="7">
        <v>165299.88</v>
      </c>
      <c r="D44" s="7">
        <v>27333.291000000001</v>
      </c>
    </row>
    <row r="45" spans="1:4" x14ac:dyDescent="0.35">
      <c r="A45" s="2" t="s">
        <v>135</v>
      </c>
      <c r="B45" s="4">
        <v>0.72170000000000001</v>
      </c>
      <c r="C45" s="7">
        <v>70004.914000000004</v>
      </c>
      <c r="D45" s="7">
        <v>23981.921999999999</v>
      </c>
    </row>
    <row r="46" spans="1:4" x14ac:dyDescent="0.35">
      <c r="A46" s="2" t="s">
        <v>112</v>
      </c>
      <c r="B46" s="4">
        <v>0.75</v>
      </c>
      <c r="C46" s="7">
        <v>94332.75</v>
      </c>
      <c r="D46" s="7">
        <v>36167</v>
      </c>
    </row>
    <row r="47" spans="1:4" x14ac:dyDescent="0.35">
      <c r="A47" s="2" t="s">
        <v>183</v>
      </c>
      <c r="B47" s="3">
        <v>0.69399999999999995</v>
      </c>
      <c r="C47" s="7">
        <v>234540.27</v>
      </c>
      <c r="D47" s="7">
        <v>23356</v>
      </c>
    </row>
    <row r="48" spans="1:4" x14ac:dyDescent="0.35">
      <c r="A48" s="2" t="s">
        <v>161</v>
      </c>
      <c r="B48" s="4">
        <v>0.79500000000000004</v>
      </c>
      <c r="C48" s="7">
        <v>79312.641000000003</v>
      </c>
      <c r="D48" s="7">
        <v>31475.925999999999</v>
      </c>
    </row>
    <row r="49" spans="1:4" x14ac:dyDescent="0.35">
      <c r="A49" s="2" t="s">
        <v>69</v>
      </c>
      <c r="B49" s="3"/>
      <c r="C49" s="7"/>
      <c r="D49" s="7"/>
    </row>
    <row r="50" spans="1:4" x14ac:dyDescent="0.35">
      <c r="A50" s="2" t="s">
        <v>97</v>
      </c>
      <c r="B50" s="3">
        <v>0.71550000000000002</v>
      </c>
      <c r="C50" s="7">
        <v>2254165</v>
      </c>
      <c r="D50" s="7">
        <v>554826</v>
      </c>
    </row>
    <row r="51" spans="1:4" x14ac:dyDescent="0.35">
      <c r="A51" s="2" t="s">
        <v>52</v>
      </c>
      <c r="B51" s="3">
        <v>0.96799999999999997</v>
      </c>
      <c r="C51" s="7">
        <v>1684785</v>
      </c>
      <c r="D51" s="7">
        <v>543819</v>
      </c>
    </row>
    <row r="52" spans="1:4" x14ac:dyDescent="0.35">
      <c r="A52" s="2" t="s">
        <v>101</v>
      </c>
      <c r="B52" s="3">
        <v>0.99199999999999999</v>
      </c>
      <c r="C52" s="7">
        <v>1233265.1000000001</v>
      </c>
      <c r="D52" s="7">
        <v>373374.38</v>
      </c>
    </row>
    <row r="53" spans="1:4" x14ac:dyDescent="0.35">
      <c r="A53" s="2" t="s">
        <v>164</v>
      </c>
      <c r="B53" s="3">
        <v>0.622</v>
      </c>
      <c r="C53" s="7">
        <v>55323.578000000001</v>
      </c>
      <c r="D53" s="7">
        <v>17333.300999999999</v>
      </c>
    </row>
    <row r="54" spans="1:4" x14ac:dyDescent="0.35">
      <c r="A54" s="2" t="s">
        <v>40</v>
      </c>
      <c r="B54" s="3">
        <v>0.57799999999999996</v>
      </c>
      <c r="C54" s="7">
        <v>178532.45</v>
      </c>
      <c r="D54" s="7">
        <v>69982.148000000001</v>
      </c>
    </row>
    <row r="55" spans="1:4" x14ac:dyDescent="0.35">
      <c r="A55" s="2" t="s">
        <v>25</v>
      </c>
      <c r="B55" s="3">
        <v>0.83399999999999996</v>
      </c>
      <c r="C55" s="7">
        <v>579351</v>
      </c>
      <c r="D55" s="7">
        <v>83177</v>
      </c>
    </row>
    <row r="56" spans="1:4" x14ac:dyDescent="0.35">
      <c r="A56" s="2" t="s">
        <v>62</v>
      </c>
      <c r="B56" s="3"/>
      <c r="C56" s="7"/>
      <c r="D56" s="7"/>
    </row>
    <row r="57" spans="1:4" x14ac:dyDescent="0.35">
      <c r="A57" s="2" t="s">
        <v>31</v>
      </c>
      <c r="B57" s="4">
        <v>0.95299999999999996</v>
      </c>
      <c r="C57" s="7">
        <v>687540.38</v>
      </c>
      <c r="D57" s="7">
        <v>80410.797000000006</v>
      </c>
    </row>
    <row r="58" spans="1:4" x14ac:dyDescent="0.35">
      <c r="A58" s="2" t="s">
        <v>117</v>
      </c>
      <c r="B58" s="4">
        <v>0.59585999999999995</v>
      </c>
      <c r="C58" s="7">
        <v>142338.64000000001</v>
      </c>
      <c r="D58" s="7">
        <v>23973.366999999998</v>
      </c>
    </row>
    <row r="59" spans="1:4" x14ac:dyDescent="0.35">
      <c r="A59" s="2" t="s">
        <v>72</v>
      </c>
      <c r="B59" s="4">
        <v>0.92200000000000004</v>
      </c>
      <c r="C59" s="7">
        <v>1476598</v>
      </c>
      <c r="D59" s="7">
        <v>182983</v>
      </c>
    </row>
    <row r="60" spans="1:4" x14ac:dyDescent="0.35">
      <c r="A60" s="2" t="s">
        <v>14</v>
      </c>
      <c r="B60" s="4">
        <v>0.78100000000000003</v>
      </c>
      <c r="C60" s="7">
        <v>15289347</v>
      </c>
      <c r="D60" s="7">
        <v>3762898</v>
      </c>
    </row>
    <row r="61" spans="1:4" x14ac:dyDescent="0.35">
      <c r="A61" s="2" t="s">
        <v>104</v>
      </c>
      <c r="B61" s="4">
        <v>0.64200000000000002</v>
      </c>
      <c r="C61" s="7">
        <v>1348006</v>
      </c>
      <c r="D61" s="7">
        <v>1436977</v>
      </c>
    </row>
    <row r="62" spans="1:4" x14ac:dyDescent="0.35">
      <c r="A62" s="2" t="s">
        <v>102</v>
      </c>
      <c r="B62" s="4">
        <v>0.8</v>
      </c>
      <c r="C62" s="7">
        <v>4299649</v>
      </c>
      <c r="D62" s="7">
        <v>2437728</v>
      </c>
    </row>
    <row r="63" spans="1:4" x14ac:dyDescent="0.35">
      <c r="A63" s="2" t="s">
        <v>176</v>
      </c>
      <c r="B63" s="3">
        <v>0.78600000000000003</v>
      </c>
      <c r="C63" s="7">
        <v>11203878</v>
      </c>
      <c r="D63" s="7">
        <v>3131607</v>
      </c>
    </row>
    <row r="64" spans="1:4" x14ac:dyDescent="0.35">
      <c r="A64" s="2" t="s">
        <v>142</v>
      </c>
      <c r="B64" s="4">
        <v>0.98299999999999998</v>
      </c>
      <c r="C64" s="7">
        <v>141577</v>
      </c>
      <c r="D64" s="7">
        <v>9695.875</v>
      </c>
    </row>
    <row r="65" spans="1:4" x14ac:dyDescent="0.35">
      <c r="A65" s="2" t="s">
        <v>127</v>
      </c>
      <c r="B65" s="4">
        <v>0.5373</v>
      </c>
      <c r="C65" s="7">
        <v>86837.523000000001</v>
      </c>
      <c r="D65" s="7">
        <v>17401</v>
      </c>
    </row>
    <row r="66" spans="1:4" x14ac:dyDescent="0.35">
      <c r="A66" s="2" t="s">
        <v>45</v>
      </c>
      <c r="B66" s="4">
        <v>0.57499999999999996</v>
      </c>
      <c r="C66" s="7">
        <v>154224.67000000001</v>
      </c>
      <c r="D66" s="7">
        <v>55590</v>
      </c>
    </row>
    <row r="67" spans="1:4" x14ac:dyDescent="0.35">
      <c r="A67" s="2" t="s">
        <v>37</v>
      </c>
      <c r="B67" s="4">
        <v>0.61639999999999995</v>
      </c>
      <c r="C67" s="7">
        <v>364310.44</v>
      </c>
      <c r="D67" s="7">
        <v>66676</v>
      </c>
    </row>
    <row r="68" spans="1:4" x14ac:dyDescent="0.35">
      <c r="A68" s="2" t="s">
        <v>28</v>
      </c>
      <c r="B68" s="4">
        <v>0.54900000000000004</v>
      </c>
      <c r="C68" s="7">
        <v>1886511.5</v>
      </c>
      <c r="D68" s="7"/>
    </row>
    <row r="69" spans="1:4" x14ac:dyDescent="0.35">
      <c r="A69" s="2" t="s">
        <v>128</v>
      </c>
      <c r="B69" s="4">
        <v>0.70699999999999996</v>
      </c>
      <c r="C69" s="7">
        <v>580866</v>
      </c>
      <c r="D69" s="7">
        <v>178090</v>
      </c>
    </row>
    <row r="70" spans="1:4" x14ac:dyDescent="0.35">
      <c r="A70" s="2" t="s">
        <v>54</v>
      </c>
      <c r="B70" s="4"/>
      <c r="C70" s="7"/>
      <c r="D70" s="7"/>
    </row>
    <row r="71" spans="1:4" x14ac:dyDescent="0.35">
      <c r="A71" s="2" t="s">
        <v>93</v>
      </c>
      <c r="B71" s="4"/>
      <c r="C71" s="7"/>
      <c r="D71" s="7"/>
    </row>
    <row r="72" spans="1:4" x14ac:dyDescent="0.35">
      <c r="A72" s="2" t="s">
        <v>73</v>
      </c>
      <c r="B72" s="4">
        <v>0.23941999999999999</v>
      </c>
      <c r="C72" s="7">
        <v>168841</v>
      </c>
      <c r="D72" s="7">
        <v>88955</v>
      </c>
    </row>
    <row r="73" spans="1:4" x14ac:dyDescent="0.35">
      <c r="A73" s="2" t="s">
        <v>20</v>
      </c>
      <c r="B73" s="4">
        <v>0.74299999999999999</v>
      </c>
      <c r="C73" s="7">
        <v>466863.5</v>
      </c>
      <c r="D73" s="7">
        <v>391425</v>
      </c>
    </row>
    <row r="74" spans="1:4" x14ac:dyDescent="0.35">
      <c r="A74" s="2" t="s">
        <v>17</v>
      </c>
      <c r="B74" s="4">
        <v>0.94</v>
      </c>
      <c r="C74" s="7">
        <v>3828797</v>
      </c>
      <c r="D74" s="7">
        <v>836559</v>
      </c>
    </row>
    <row r="75" spans="1:4" x14ac:dyDescent="0.35">
      <c r="A75" s="2" t="s">
        <v>83</v>
      </c>
      <c r="B75" s="4">
        <v>0.75</v>
      </c>
      <c r="C75" s="7">
        <v>865100</v>
      </c>
      <c r="D75" s="7">
        <v>139100</v>
      </c>
    </row>
    <row r="76" spans="1:4" x14ac:dyDescent="0.35">
      <c r="A76" s="2" t="s">
        <v>139</v>
      </c>
      <c r="B76" s="4">
        <v>1.1559999999999999</v>
      </c>
      <c r="C76" s="7">
        <v>38898.964999999997</v>
      </c>
      <c r="D76" s="7">
        <v>10712</v>
      </c>
    </row>
    <row r="77" spans="1:4" x14ac:dyDescent="0.35">
      <c r="A77" s="2" t="s">
        <v>145</v>
      </c>
      <c r="B77" s="4">
        <v>0.79249999999999998</v>
      </c>
      <c r="C77" s="7">
        <v>223736.64</v>
      </c>
      <c r="D77" s="7">
        <v>35133.461000000003</v>
      </c>
    </row>
    <row r="78" spans="1:4" x14ac:dyDescent="0.35">
      <c r="A78" s="2" t="s">
        <v>108</v>
      </c>
      <c r="B78" s="4">
        <v>0.74577000000000004</v>
      </c>
      <c r="C78" s="7">
        <v>74089.187999999995</v>
      </c>
      <c r="D78" s="7">
        <v>12010.058999999999</v>
      </c>
    </row>
    <row r="79" spans="1:4" x14ac:dyDescent="0.35">
      <c r="A79" s="2" t="s">
        <v>86</v>
      </c>
      <c r="B79" s="4">
        <v>0.79800000000000004</v>
      </c>
      <c r="C79" s="7">
        <v>74159.452999999994</v>
      </c>
      <c r="D79" s="7">
        <v>32389.032999999999</v>
      </c>
    </row>
    <row r="80" spans="1:4" x14ac:dyDescent="0.35">
      <c r="A80" s="2" t="s">
        <v>182</v>
      </c>
      <c r="B80" s="3">
        <v>0.73699999999999999</v>
      </c>
      <c r="C80" s="7">
        <v>259440.42</v>
      </c>
      <c r="D80" s="7">
        <v>49622.726999999999</v>
      </c>
    </row>
    <row r="81" spans="1:4" x14ac:dyDescent="0.35">
      <c r="A81" s="16" t="s">
        <v>178</v>
      </c>
      <c r="B81" s="3">
        <v>0.67059999999999997</v>
      </c>
      <c r="C81" s="7">
        <v>279916</v>
      </c>
      <c r="D81" s="7">
        <v>39072</v>
      </c>
    </row>
    <row r="82" spans="1:4" x14ac:dyDescent="0.35">
      <c r="A82" s="2" t="s">
        <v>133</v>
      </c>
      <c r="B82" s="4">
        <v>0.76100000000000001</v>
      </c>
      <c r="C82" s="7">
        <v>139661</v>
      </c>
      <c r="D82" s="7">
        <v>31288.609</v>
      </c>
    </row>
    <row r="83" spans="1:4" x14ac:dyDescent="0.35">
      <c r="A83" s="2" t="s">
        <v>124</v>
      </c>
      <c r="B83" s="4">
        <v>0.93600000000000005</v>
      </c>
      <c r="C83" s="7">
        <v>77140.241999999998</v>
      </c>
      <c r="D83" s="7">
        <v>10722</v>
      </c>
    </row>
    <row r="84" spans="1:4" x14ac:dyDescent="0.35">
      <c r="A84" s="2" t="s">
        <v>154</v>
      </c>
      <c r="B84" s="4">
        <v>0.94399999999999995</v>
      </c>
      <c r="C84" s="7">
        <v>79158.883000000002</v>
      </c>
      <c r="D84" s="7">
        <v>17890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3"/>
  <sheetViews>
    <sheetView topLeftCell="A1451" workbookViewId="0">
      <selection activeCell="G1630" sqref="G1630:K1783"/>
    </sheetView>
  </sheetViews>
  <sheetFormatPr defaultRowHeight="14.5" x14ac:dyDescent="0.35"/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5">
      <c r="A2" t="s">
        <v>11</v>
      </c>
      <c r="B2">
        <v>2001</v>
      </c>
      <c r="C2">
        <v>19</v>
      </c>
      <c r="D2" t="s">
        <v>12</v>
      </c>
      <c r="E2" t="s">
        <v>13</v>
      </c>
      <c r="F2">
        <v>2</v>
      </c>
      <c r="G2">
        <v>3</v>
      </c>
      <c r="H2">
        <v>234100</v>
      </c>
      <c r="J2">
        <v>1</v>
      </c>
      <c r="K2">
        <v>47000</v>
      </c>
    </row>
    <row r="3" spans="1:11" x14ac:dyDescent="0.35">
      <c r="A3" t="s">
        <v>11</v>
      </c>
      <c r="B3">
        <v>2002</v>
      </c>
      <c r="C3">
        <v>19</v>
      </c>
      <c r="D3" t="s">
        <v>12</v>
      </c>
      <c r="E3" t="s">
        <v>13</v>
      </c>
      <c r="F3">
        <v>2</v>
      </c>
      <c r="G3">
        <v>3</v>
      </c>
      <c r="H3">
        <v>255800</v>
      </c>
      <c r="J3">
        <v>1</v>
      </c>
      <c r="K3">
        <v>61400</v>
      </c>
    </row>
    <row r="4" spans="1:11" x14ac:dyDescent="0.35">
      <c r="A4" t="s">
        <v>11</v>
      </c>
      <c r="B4">
        <v>2003</v>
      </c>
      <c r="C4">
        <v>19</v>
      </c>
      <c r="D4" t="s">
        <v>12</v>
      </c>
      <c r="E4" t="s">
        <v>13</v>
      </c>
      <c r="F4">
        <v>2</v>
      </c>
      <c r="G4">
        <v>3</v>
      </c>
      <c r="H4">
        <v>269400</v>
      </c>
      <c r="J4">
        <v>1</v>
      </c>
      <c r="K4">
        <v>69800</v>
      </c>
    </row>
    <row r="5" spans="1:11" x14ac:dyDescent="0.35">
      <c r="A5" t="s">
        <v>11</v>
      </c>
      <c r="B5">
        <v>2004</v>
      </c>
      <c r="C5">
        <v>19</v>
      </c>
      <c r="D5" t="s">
        <v>12</v>
      </c>
      <c r="E5" t="s">
        <v>13</v>
      </c>
      <c r="F5">
        <v>2</v>
      </c>
      <c r="G5">
        <v>3</v>
      </c>
      <c r="H5">
        <v>282700</v>
      </c>
      <c r="J5">
        <v>1</v>
      </c>
      <c r="K5">
        <v>95500</v>
      </c>
    </row>
    <row r="6" spans="1:11" x14ac:dyDescent="0.35">
      <c r="A6" t="s">
        <v>11</v>
      </c>
      <c r="B6">
        <v>2005</v>
      </c>
      <c r="C6">
        <v>19</v>
      </c>
      <c r="D6" t="s">
        <v>12</v>
      </c>
      <c r="E6" t="s">
        <v>13</v>
      </c>
      <c r="F6">
        <v>2</v>
      </c>
      <c r="G6">
        <v>3</v>
      </c>
      <c r="H6">
        <v>330900</v>
      </c>
      <c r="J6">
        <v>1</v>
      </c>
      <c r="K6">
        <v>106200</v>
      </c>
    </row>
    <row r="7" spans="1:11" x14ac:dyDescent="0.35">
      <c r="A7" t="s">
        <v>11</v>
      </c>
      <c r="B7">
        <v>2006</v>
      </c>
      <c r="C7">
        <v>19</v>
      </c>
      <c r="D7" t="s">
        <v>12</v>
      </c>
      <c r="E7" t="s">
        <v>13</v>
      </c>
      <c r="F7">
        <v>2</v>
      </c>
      <c r="G7">
        <v>3</v>
      </c>
      <c r="H7">
        <v>351000</v>
      </c>
      <c r="I7">
        <v>0.91605999999999999</v>
      </c>
      <c r="J7">
        <v>1</v>
      </c>
      <c r="K7">
        <v>116700</v>
      </c>
    </row>
    <row r="8" spans="1:11" x14ac:dyDescent="0.35">
      <c r="A8" t="s">
        <v>11</v>
      </c>
      <c r="B8">
        <v>2007</v>
      </c>
      <c r="C8">
        <v>19</v>
      </c>
      <c r="D8" t="s">
        <v>12</v>
      </c>
      <c r="E8" t="s">
        <v>13</v>
      </c>
      <c r="F8">
        <v>2</v>
      </c>
      <c r="G8">
        <v>3</v>
      </c>
      <c r="H8">
        <v>371300</v>
      </c>
      <c r="I8">
        <v>1.0096700000000001</v>
      </c>
      <c r="J8">
        <v>1</v>
      </c>
      <c r="K8">
        <v>130300</v>
      </c>
    </row>
    <row r="9" spans="1:11" x14ac:dyDescent="0.35">
      <c r="A9" t="s">
        <v>11</v>
      </c>
      <c r="B9">
        <v>2008</v>
      </c>
      <c r="C9">
        <v>19</v>
      </c>
      <c r="D9" t="s">
        <v>12</v>
      </c>
      <c r="E9" t="s">
        <v>13</v>
      </c>
      <c r="F9">
        <v>2</v>
      </c>
      <c r="G9">
        <v>3</v>
      </c>
      <c r="H9">
        <v>421800</v>
      </c>
      <c r="I9">
        <v>0.99772000000000005</v>
      </c>
      <c r="J9">
        <v>1</v>
      </c>
      <c r="K9">
        <v>137000</v>
      </c>
    </row>
    <row r="10" spans="1:11" x14ac:dyDescent="0.35">
      <c r="A10" t="s">
        <v>11</v>
      </c>
      <c r="B10">
        <v>2009</v>
      </c>
      <c r="C10">
        <v>19</v>
      </c>
      <c r="D10" t="s">
        <v>12</v>
      </c>
      <c r="E10" t="s">
        <v>13</v>
      </c>
      <c r="F10">
        <v>2</v>
      </c>
      <c r="G10">
        <v>3</v>
      </c>
      <c r="H10">
        <v>436100</v>
      </c>
      <c r="I10">
        <v>1.0067699999999999</v>
      </c>
      <c r="J10">
        <v>1</v>
      </c>
      <c r="K10">
        <v>106000</v>
      </c>
    </row>
    <row r="11" spans="1:11" x14ac:dyDescent="0.35">
      <c r="A11" t="s">
        <v>11</v>
      </c>
      <c r="B11">
        <v>2010</v>
      </c>
      <c r="C11">
        <v>19</v>
      </c>
      <c r="D11" t="s">
        <v>12</v>
      </c>
      <c r="E11" t="s">
        <v>13</v>
      </c>
      <c r="F11">
        <v>2</v>
      </c>
      <c r="G11">
        <v>3</v>
      </c>
      <c r="H11">
        <v>423854</v>
      </c>
      <c r="I11">
        <v>1.0795600000000001</v>
      </c>
      <c r="J11">
        <v>1</v>
      </c>
      <c r="K11">
        <v>132300</v>
      </c>
    </row>
    <row r="12" spans="1:11" x14ac:dyDescent="0.35">
      <c r="A12" t="s">
        <v>11</v>
      </c>
      <c r="B12">
        <v>2011</v>
      </c>
      <c r="C12">
        <v>19</v>
      </c>
      <c r="D12" t="s">
        <v>12</v>
      </c>
      <c r="E12" t="s">
        <v>13</v>
      </c>
      <c r="F12">
        <v>2</v>
      </c>
      <c r="G12">
        <v>3</v>
      </c>
      <c r="H12">
        <v>421221</v>
      </c>
      <c r="I12">
        <v>1.0857699999999999</v>
      </c>
      <c r="J12">
        <v>1</v>
      </c>
      <c r="K12">
        <v>127200</v>
      </c>
    </row>
    <row r="13" spans="1:11" x14ac:dyDescent="0.35">
      <c r="A13" t="s">
        <v>11</v>
      </c>
      <c r="B13">
        <v>2012</v>
      </c>
      <c r="C13">
        <v>19</v>
      </c>
      <c r="D13" t="s">
        <v>12</v>
      </c>
      <c r="E13" t="s">
        <v>13</v>
      </c>
      <c r="F13">
        <v>2</v>
      </c>
      <c r="G13">
        <v>3</v>
      </c>
      <c r="H13">
        <v>414877</v>
      </c>
      <c r="I13">
        <v>1.101</v>
      </c>
      <c r="J13">
        <v>1</v>
      </c>
      <c r="K13">
        <v>116700</v>
      </c>
    </row>
    <row r="14" spans="1:11" x14ac:dyDescent="0.35">
      <c r="A14" t="s">
        <v>11</v>
      </c>
      <c r="B14">
        <v>2013</v>
      </c>
      <c r="C14">
        <v>19</v>
      </c>
      <c r="D14" t="s">
        <v>12</v>
      </c>
      <c r="E14" t="s">
        <v>13</v>
      </c>
      <c r="F14">
        <v>2</v>
      </c>
      <c r="G14">
        <v>3</v>
      </c>
      <c r="H14">
        <v>413380</v>
      </c>
      <c r="I14">
        <v>1.101</v>
      </c>
      <c r="J14">
        <v>1</v>
      </c>
      <c r="K14">
        <v>96300</v>
      </c>
    </row>
    <row r="15" spans="1:11" x14ac:dyDescent="0.35">
      <c r="A15" t="s">
        <v>11</v>
      </c>
      <c r="B15">
        <v>2014</v>
      </c>
      <c r="C15">
        <v>19</v>
      </c>
      <c r="D15" t="s">
        <v>12</v>
      </c>
      <c r="E15" t="s">
        <v>13</v>
      </c>
      <c r="F15">
        <v>2</v>
      </c>
      <c r="G15">
        <v>3</v>
      </c>
      <c r="H15">
        <v>438415</v>
      </c>
      <c r="I15">
        <v>1.07257</v>
      </c>
      <c r="J15">
        <v>1</v>
      </c>
      <c r="K15">
        <v>110766</v>
      </c>
    </row>
    <row r="16" spans="1:11" x14ac:dyDescent="0.35">
      <c r="A16" t="s">
        <v>11</v>
      </c>
      <c r="B16">
        <v>2015</v>
      </c>
      <c r="C16">
        <v>19</v>
      </c>
      <c r="D16" t="s">
        <v>12</v>
      </c>
      <c r="E16" t="s">
        <v>13</v>
      </c>
      <c r="F16">
        <v>2</v>
      </c>
      <c r="G16">
        <v>3</v>
      </c>
      <c r="H16">
        <v>446201</v>
      </c>
      <c r="I16">
        <v>1.0760000000000001</v>
      </c>
      <c r="J16">
        <v>1</v>
      </c>
      <c r="K16">
        <v>103430</v>
      </c>
    </row>
    <row r="17" spans="1:11" x14ac:dyDescent="0.35">
      <c r="A17" t="s">
        <v>11</v>
      </c>
      <c r="B17">
        <v>2016</v>
      </c>
      <c r="C17">
        <v>19</v>
      </c>
      <c r="D17" t="s">
        <v>12</v>
      </c>
      <c r="E17" t="s">
        <v>13</v>
      </c>
      <c r="F17">
        <v>2</v>
      </c>
      <c r="G17">
        <v>3</v>
      </c>
      <c r="H17">
        <v>438114</v>
      </c>
      <c r="I17">
        <v>1.1080000000000001</v>
      </c>
      <c r="J17">
        <v>1</v>
      </c>
      <c r="K17">
        <v>136115</v>
      </c>
    </row>
    <row r="18" spans="1:11" x14ac:dyDescent="0.35">
      <c r="A18" t="s">
        <v>11</v>
      </c>
      <c r="B18">
        <v>2017</v>
      </c>
      <c r="C18">
        <v>19</v>
      </c>
      <c r="D18" t="s">
        <v>12</v>
      </c>
      <c r="E18" t="s">
        <v>13</v>
      </c>
      <c r="F18">
        <v>2</v>
      </c>
      <c r="G18">
        <v>3</v>
      </c>
      <c r="H18">
        <v>441905</v>
      </c>
      <c r="I18">
        <v>1.1080000000000001</v>
      </c>
      <c r="J18">
        <v>1</v>
      </c>
      <c r="K18">
        <v>145631</v>
      </c>
    </row>
    <row r="19" spans="1:11" x14ac:dyDescent="0.35">
      <c r="A19" t="s">
        <v>11</v>
      </c>
      <c r="B19">
        <v>2018</v>
      </c>
      <c r="C19">
        <v>19</v>
      </c>
      <c r="D19" t="s">
        <v>12</v>
      </c>
      <c r="E19" t="s">
        <v>13</v>
      </c>
      <c r="F19">
        <v>2</v>
      </c>
      <c r="G19">
        <v>3</v>
      </c>
      <c r="H19">
        <v>454209</v>
      </c>
      <c r="I19">
        <v>1.1200000000000001</v>
      </c>
      <c r="J19">
        <v>1</v>
      </c>
      <c r="K19">
        <v>105596</v>
      </c>
    </row>
    <row r="20" spans="1:11" x14ac:dyDescent="0.35">
      <c r="A20" t="s">
        <v>11</v>
      </c>
      <c r="B20">
        <v>2019</v>
      </c>
      <c r="C20">
        <v>19</v>
      </c>
      <c r="D20" t="s">
        <v>12</v>
      </c>
      <c r="E20" t="s">
        <v>13</v>
      </c>
      <c r="F20">
        <v>2</v>
      </c>
      <c r="G20">
        <v>3</v>
      </c>
      <c r="H20">
        <v>495809</v>
      </c>
      <c r="I20">
        <v>1.119</v>
      </c>
      <c r="J20">
        <v>1</v>
      </c>
      <c r="K20">
        <v>91284</v>
      </c>
    </row>
    <row r="21" spans="1:11" x14ac:dyDescent="0.35">
      <c r="A21" t="s">
        <v>11</v>
      </c>
      <c r="B21">
        <v>2020</v>
      </c>
      <c r="C21">
        <v>19</v>
      </c>
      <c r="D21" t="s">
        <v>12</v>
      </c>
      <c r="E21" t="s">
        <v>13</v>
      </c>
      <c r="F21">
        <v>2</v>
      </c>
      <c r="G21">
        <v>3</v>
      </c>
      <c r="H21">
        <v>507348</v>
      </c>
      <c r="I21">
        <v>1.1080000000000001</v>
      </c>
      <c r="J21">
        <v>1</v>
      </c>
      <c r="K21">
        <v>93061</v>
      </c>
    </row>
    <row r="22" spans="1:11" x14ac:dyDescent="0.35">
      <c r="A22" t="s">
        <v>11</v>
      </c>
      <c r="B22">
        <v>2021</v>
      </c>
      <c r="C22">
        <v>19</v>
      </c>
      <c r="D22" t="s">
        <v>12</v>
      </c>
      <c r="E22" t="s">
        <v>13</v>
      </c>
      <c r="F22">
        <v>2</v>
      </c>
      <c r="G22">
        <v>3</v>
      </c>
      <c r="H22">
        <v>492787</v>
      </c>
      <c r="I22">
        <v>1.179</v>
      </c>
      <c r="J22">
        <v>1</v>
      </c>
      <c r="K22">
        <v>109933</v>
      </c>
    </row>
    <row r="23" spans="1:11" x14ac:dyDescent="0.35">
      <c r="A23" t="s">
        <v>11</v>
      </c>
      <c r="B23">
        <v>2022</v>
      </c>
      <c r="C23">
        <v>19</v>
      </c>
      <c r="D23" t="s">
        <v>12</v>
      </c>
      <c r="E23" t="s">
        <v>13</v>
      </c>
      <c r="F23">
        <v>2</v>
      </c>
      <c r="G23">
        <v>3</v>
      </c>
      <c r="H23">
        <v>482092</v>
      </c>
      <c r="I23">
        <v>1.147</v>
      </c>
    </row>
    <row r="24" spans="1:11" x14ac:dyDescent="0.35">
      <c r="A24" t="s">
        <v>14</v>
      </c>
      <c r="B24">
        <v>2001</v>
      </c>
      <c r="C24">
        <v>76</v>
      </c>
      <c r="D24" t="s">
        <v>15</v>
      </c>
      <c r="E24" t="s">
        <v>16</v>
      </c>
      <c r="F24">
        <v>2</v>
      </c>
      <c r="G24">
        <v>1</v>
      </c>
      <c r="H24">
        <v>8515270</v>
      </c>
      <c r="I24">
        <v>1.17354</v>
      </c>
      <c r="J24">
        <v>1</v>
      </c>
      <c r="K24">
        <v>100024.7</v>
      </c>
    </row>
    <row r="25" spans="1:11" x14ac:dyDescent="0.35">
      <c r="A25" t="s">
        <v>14</v>
      </c>
      <c r="B25">
        <v>2002</v>
      </c>
      <c r="C25">
        <v>76</v>
      </c>
      <c r="D25" t="s">
        <v>15</v>
      </c>
      <c r="E25" t="s">
        <v>16</v>
      </c>
      <c r="F25">
        <v>2</v>
      </c>
      <c r="G25">
        <v>1</v>
      </c>
      <c r="H25">
        <v>8901110</v>
      </c>
      <c r="I25">
        <v>1.1196699999999999</v>
      </c>
      <c r="J25">
        <v>1</v>
      </c>
      <c r="K25">
        <v>105660.07</v>
      </c>
    </row>
    <row r="26" spans="1:11" x14ac:dyDescent="0.35">
      <c r="A26" t="s">
        <v>14</v>
      </c>
      <c r="B26">
        <v>2003</v>
      </c>
      <c r="C26">
        <v>76</v>
      </c>
      <c r="D26" t="s">
        <v>15</v>
      </c>
      <c r="E26" t="s">
        <v>16</v>
      </c>
      <c r="F26">
        <v>2</v>
      </c>
      <c r="G26">
        <v>1</v>
      </c>
      <c r="H26">
        <v>8807619</v>
      </c>
      <c r="I26">
        <v>1.0403899999999999</v>
      </c>
      <c r="J26">
        <v>0.54600000000000004</v>
      </c>
      <c r="K26">
        <v>197824</v>
      </c>
    </row>
    <row r="27" spans="1:11" x14ac:dyDescent="0.35">
      <c r="A27" t="s">
        <v>14</v>
      </c>
      <c r="B27">
        <v>2004</v>
      </c>
      <c r="C27">
        <v>76</v>
      </c>
      <c r="D27" t="s">
        <v>15</v>
      </c>
      <c r="E27" t="s">
        <v>16</v>
      </c>
      <c r="F27">
        <v>2</v>
      </c>
      <c r="G27">
        <v>1</v>
      </c>
      <c r="H27">
        <v>9157412</v>
      </c>
      <c r="I27">
        <v>0.94486000000000003</v>
      </c>
      <c r="J27">
        <v>0.57299999999999995</v>
      </c>
      <c r="K27">
        <v>542229</v>
      </c>
    </row>
    <row r="28" spans="1:11" x14ac:dyDescent="0.35">
      <c r="A28" t="s">
        <v>14</v>
      </c>
      <c r="B28">
        <v>2005</v>
      </c>
      <c r="C28">
        <v>76</v>
      </c>
      <c r="D28" t="s">
        <v>15</v>
      </c>
      <c r="E28" t="s">
        <v>16</v>
      </c>
      <c r="F28">
        <v>2</v>
      </c>
      <c r="G28">
        <v>1</v>
      </c>
      <c r="H28">
        <v>9670786</v>
      </c>
      <c r="I28">
        <v>0.88439000000000001</v>
      </c>
      <c r="J28">
        <v>0.80600000000000005</v>
      </c>
      <c r="K28">
        <v>1020380</v>
      </c>
    </row>
    <row r="29" spans="1:11" x14ac:dyDescent="0.35">
      <c r="A29" t="s">
        <v>14</v>
      </c>
      <c r="B29">
        <v>2006</v>
      </c>
      <c r="C29">
        <v>76</v>
      </c>
      <c r="D29" t="s">
        <v>15</v>
      </c>
      <c r="E29" t="s">
        <v>16</v>
      </c>
      <c r="F29">
        <v>2</v>
      </c>
      <c r="G29">
        <v>1</v>
      </c>
      <c r="H29">
        <v>10128689</v>
      </c>
      <c r="I29">
        <v>0.82328999999999997</v>
      </c>
      <c r="J29">
        <v>1</v>
      </c>
      <c r="K29">
        <v>1024358</v>
      </c>
    </row>
    <row r="30" spans="1:11" x14ac:dyDescent="0.35">
      <c r="A30" t="s">
        <v>14</v>
      </c>
      <c r="B30">
        <v>2007</v>
      </c>
      <c r="C30">
        <v>76</v>
      </c>
      <c r="D30" t="s">
        <v>15</v>
      </c>
      <c r="E30" t="s">
        <v>16</v>
      </c>
      <c r="F30">
        <v>2</v>
      </c>
      <c r="G30">
        <v>1</v>
      </c>
      <c r="H30">
        <v>10761963</v>
      </c>
      <c r="I30">
        <v>0.79032000000000002</v>
      </c>
      <c r="J30">
        <v>1</v>
      </c>
      <c r="K30">
        <v>1471030</v>
      </c>
    </row>
    <row r="31" spans="1:11" x14ac:dyDescent="0.35">
      <c r="A31" t="s">
        <v>14</v>
      </c>
      <c r="B31">
        <v>2008</v>
      </c>
      <c r="C31">
        <v>76</v>
      </c>
      <c r="D31" t="s">
        <v>15</v>
      </c>
      <c r="E31" t="s">
        <v>16</v>
      </c>
      <c r="F31">
        <v>2</v>
      </c>
      <c r="G31">
        <v>1</v>
      </c>
      <c r="H31">
        <v>11305974</v>
      </c>
      <c r="I31">
        <v>0.79669000000000001</v>
      </c>
      <c r="J31">
        <v>1</v>
      </c>
      <c r="K31">
        <v>1874242</v>
      </c>
    </row>
    <row r="32" spans="1:11" x14ac:dyDescent="0.35">
      <c r="A32" t="s">
        <v>14</v>
      </c>
      <c r="B32">
        <v>2009</v>
      </c>
      <c r="C32">
        <v>76</v>
      </c>
      <c r="D32" t="s">
        <v>15</v>
      </c>
      <c r="E32" t="s">
        <v>16</v>
      </c>
      <c r="F32">
        <v>2</v>
      </c>
      <c r="G32">
        <v>1</v>
      </c>
      <c r="H32">
        <v>11880994</v>
      </c>
      <c r="I32">
        <v>0.78620000000000001</v>
      </c>
      <c r="J32">
        <v>1</v>
      </c>
      <c r="K32">
        <v>2150438</v>
      </c>
    </row>
    <row r="33" spans="1:11" x14ac:dyDescent="0.35">
      <c r="A33" t="s">
        <v>14</v>
      </c>
      <c r="B33">
        <v>2010</v>
      </c>
      <c r="C33">
        <v>76</v>
      </c>
      <c r="D33" t="s">
        <v>15</v>
      </c>
      <c r="E33" t="s">
        <v>16</v>
      </c>
      <c r="F33">
        <v>2</v>
      </c>
      <c r="G33">
        <v>1</v>
      </c>
      <c r="H33">
        <v>12101417</v>
      </c>
      <c r="I33">
        <v>0.64246000000000003</v>
      </c>
      <c r="J33">
        <v>1</v>
      </c>
      <c r="K33">
        <v>2197717</v>
      </c>
    </row>
    <row r="34" spans="1:11" x14ac:dyDescent="0.35">
      <c r="A34" t="s">
        <v>14</v>
      </c>
      <c r="B34">
        <v>2011</v>
      </c>
      <c r="C34">
        <v>76</v>
      </c>
      <c r="D34" t="s">
        <v>15</v>
      </c>
      <c r="E34" t="s">
        <v>16</v>
      </c>
      <c r="F34">
        <v>2</v>
      </c>
      <c r="G34">
        <v>1</v>
      </c>
      <c r="H34">
        <v>12233573</v>
      </c>
      <c r="I34">
        <v>0.64976</v>
      </c>
      <c r="J34">
        <v>1</v>
      </c>
      <c r="K34">
        <v>2387216</v>
      </c>
    </row>
    <row r="35" spans="1:11" x14ac:dyDescent="0.35">
      <c r="A35" t="s">
        <v>14</v>
      </c>
      <c r="B35">
        <v>2012</v>
      </c>
      <c r="C35">
        <v>76</v>
      </c>
      <c r="D35" t="s">
        <v>15</v>
      </c>
      <c r="E35" t="s">
        <v>16</v>
      </c>
      <c r="F35">
        <v>2</v>
      </c>
      <c r="G35">
        <v>1</v>
      </c>
      <c r="H35">
        <v>12478130</v>
      </c>
      <c r="I35">
        <v>0.66269</v>
      </c>
      <c r="J35">
        <v>1</v>
      </c>
      <c r="K35">
        <v>3017004</v>
      </c>
    </row>
    <row r="36" spans="1:11" x14ac:dyDescent="0.35">
      <c r="A36" t="s">
        <v>14</v>
      </c>
      <c r="B36">
        <v>2013</v>
      </c>
      <c r="C36">
        <v>76</v>
      </c>
      <c r="D36" t="s">
        <v>15</v>
      </c>
      <c r="E36" t="s">
        <v>16</v>
      </c>
      <c r="F36">
        <v>2</v>
      </c>
      <c r="G36">
        <v>1</v>
      </c>
      <c r="H36">
        <v>12419720</v>
      </c>
      <c r="I36">
        <v>0.68400000000000005</v>
      </c>
      <c r="J36">
        <v>1</v>
      </c>
      <c r="K36">
        <v>3046845</v>
      </c>
    </row>
    <row r="37" spans="1:11" x14ac:dyDescent="0.35">
      <c r="A37" t="s">
        <v>14</v>
      </c>
      <c r="B37">
        <v>2014</v>
      </c>
      <c r="C37">
        <v>76</v>
      </c>
      <c r="D37" t="s">
        <v>15</v>
      </c>
      <c r="E37" t="s">
        <v>16</v>
      </c>
      <c r="F37">
        <v>2</v>
      </c>
      <c r="G37">
        <v>1</v>
      </c>
      <c r="H37">
        <v>12693712</v>
      </c>
      <c r="I37">
        <v>0.70299999999999996</v>
      </c>
      <c r="J37">
        <v>1</v>
      </c>
      <c r="K37">
        <v>3114068</v>
      </c>
    </row>
    <row r="38" spans="1:11" x14ac:dyDescent="0.35">
      <c r="A38" t="s">
        <v>14</v>
      </c>
      <c r="B38">
        <v>2015</v>
      </c>
      <c r="C38">
        <v>76</v>
      </c>
      <c r="D38" t="s">
        <v>15</v>
      </c>
      <c r="E38" t="s">
        <v>16</v>
      </c>
      <c r="F38">
        <v>2</v>
      </c>
      <c r="G38">
        <v>1</v>
      </c>
      <c r="H38">
        <v>12917467</v>
      </c>
      <c r="I38">
        <v>0.69899999999999995</v>
      </c>
      <c r="J38">
        <v>1</v>
      </c>
      <c r="K38">
        <v>3160258</v>
      </c>
    </row>
    <row r="39" spans="1:11" x14ac:dyDescent="0.35">
      <c r="A39" t="s">
        <v>14</v>
      </c>
      <c r="B39">
        <v>2016</v>
      </c>
      <c r="C39">
        <v>76</v>
      </c>
      <c r="D39" t="s">
        <v>15</v>
      </c>
      <c r="E39" t="s">
        <v>16</v>
      </c>
      <c r="F39">
        <v>2</v>
      </c>
      <c r="G39">
        <v>1</v>
      </c>
      <c r="H39">
        <v>13216534</v>
      </c>
      <c r="I39">
        <v>0.71399999999999997</v>
      </c>
      <c r="J39">
        <v>1</v>
      </c>
      <c r="K39">
        <v>3365454</v>
      </c>
    </row>
    <row r="40" spans="1:11" x14ac:dyDescent="0.35">
      <c r="A40" t="s">
        <v>14</v>
      </c>
      <c r="B40">
        <v>2017</v>
      </c>
      <c r="C40">
        <v>76</v>
      </c>
      <c r="D40" t="s">
        <v>15</v>
      </c>
      <c r="E40" t="s">
        <v>16</v>
      </c>
      <c r="F40">
        <v>2</v>
      </c>
      <c r="G40">
        <v>1</v>
      </c>
      <c r="H40">
        <v>13216539</v>
      </c>
      <c r="I40">
        <v>0.72199999999999998</v>
      </c>
      <c r="J40">
        <v>1</v>
      </c>
      <c r="K40">
        <v>3328193</v>
      </c>
    </row>
    <row r="41" spans="1:11" x14ac:dyDescent="0.35">
      <c r="A41" t="s">
        <v>14</v>
      </c>
      <c r="B41">
        <v>2018</v>
      </c>
      <c r="C41">
        <v>76</v>
      </c>
      <c r="D41" t="s">
        <v>15</v>
      </c>
      <c r="E41" t="s">
        <v>16</v>
      </c>
      <c r="F41">
        <v>2</v>
      </c>
      <c r="G41">
        <v>1</v>
      </c>
      <c r="H41">
        <v>14459118</v>
      </c>
      <c r="I41">
        <v>0.74099999999999999</v>
      </c>
      <c r="J41">
        <v>1</v>
      </c>
      <c r="K41">
        <v>3377024</v>
      </c>
    </row>
    <row r="42" spans="1:11" x14ac:dyDescent="0.35">
      <c r="A42" t="s">
        <v>14</v>
      </c>
      <c r="B42">
        <v>2019</v>
      </c>
      <c r="C42">
        <v>76</v>
      </c>
      <c r="D42" t="s">
        <v>15</v>
      </c>
      <c r="E42" t="s">
        <v>16</v>
      </c>
      <c r="F42">
        <v>2</v>
      </c>
      <c r="G42">
        <v>1</v>
      </c>
      <c r="H42">
        <v>14981461</v>
      </c>
      <c r="I42">
        <v>0.76800000000000002</v>
      </c>
      <c r="J42">
        <v>0.99955000000000005</v>
      </c>
      <c r="K42">
        <v>3694365</v>
      </c>
    </row>
    <row r="43" spans="1:11" x14ac:dyDescent="0.35">
      <c r="A43" t="s">
        <v>14</v>
      </c>
      <c r="B43">
        <v>2020</v>
      </c>
      <c r="C43">
        <v>76</v>
      </c>
      <c r="D43" t="s">
        <v>15</v>
      </c>
      <c r="E43" t="s">
        <v>16</v>
      </c>
      <c r="F43">
        <v>2</v>
      </c>
      <c r="G43">
        <v>1</v>
      </c>
      <c r="H43">
        <v>15289347</v>
      </c>
      <c r="I43">
        <v>0.78100000000000003</v>
      </c>
      <c r="J43">
        <v>0.99655000000000005</v>
      </c>
      <c r="K43">
        <v>3726701</v>
      </c>
    </row>
    <row r="44" spans="1:11" x14ac:dyDescent="0.35">
      <c r="A44" t="s">
        <v>14</v>
      </c>
      <c r="B44">
        <v>2021</v>
      </c>
      <c r="C44">
        <v>76</v>
      </c>
      <c r="D44" t="s">
        <v>15</v>
      </c>
      <c r="E44" t="s">
        <v>16</v>
      </c>
      <c r="F44">
        <v>2</v>
      </c>
      <c r="G44">
        <v>1</v>
      </c>
      <c r="H44">
        <v>15289347</v>
      </c>
      <c r="I44">
        <v>0.78100000000000003</v>
      </c>
      <c r="J44">
        <v>1</v>
      </c>
      <c r="K44">
        <v>3762898</v>
      </c>
    </row>
    <row r="45" spans="1:11" x14ac:dyDescent="0.35">
      <c r="A45" t="s">
        <v>14</v>
      </c>
      <c r="B45">
        <v>2022</v>
      </c>
      <c r="C45">
        <v>76</v>
      </c>
      <c r="D45" t="s">
        <v>15</v>
      </c>
      <c r="E45" t="s">
        <v>16</v>
      </c>
      <c r="F45">
        <v>2</v>
      </c>
      <c r="G45">
        <v>1</v>
      </c>
      <c r="H45">
        <v>12233573</v>
      </c>
      <c r="I45">
        <v>0.78100000000000003</v>
      </c>
      <c r="J45">
        <v>1</v>
      </c>
      <c r="K45">
        <v>3831464</v>
      </c>
    </row>
    <row r="46" spans="1:11" x14ac:dyDescent="0.35">
      <c r="A46" t="s">
        <v>17</v>
      </c>
      <c r="B46">
        <v>2001</v>
      </c>
      <c r="C46">
        <v>98</v>
      </c>
      <c r="D46" t="s">
        <v>18</v>
      </c>
      <c r="E46" t="s">
        <v>19</v>
      </c>
      <c r="F46">
        <v>2</v>
      </c>
      <c r="G46">
        <v>1</v>
      </c>
      <c r="H46">
        <v>1858565</v>
      </c>
      <c r="I46">
        <v>1.29</v>
      </c>
      <c r="J46">
        <v>0</v>
      </c>
      <c r="K46">
        <v>0</v>
      </c>
    </row>
    <row r="47" spans="1:11" x14ac:dyDescent="0.35">
      <c r="A47" t="s">
        <v>17</v>
      </c>
      <c r="B47">
        <v>2002</v>
      </c>
      <c r="C47">
        <v>98</v>
      </c>
      <c r="D47" t="s">
        <v>18</v>
      </c>
      <c r="E47" t="s">
        <v>19</v>
      </c>
      <c r="F47">
        <v>2</v>
      </c>
      <c r="G47">
        <v>1</v>
      </c>
      <c r="H47">
        <v>2019097</v>
      </c>
      <c r="I47">
        <v>1.179</v>
      </c>
      <c r="J47">
        <v>0</v>
      </c>
      <c r="K47">
        <v>0</v>
      </c>
    </row>
    <row r="48" spans="1:11" x14ac:dyDescent="0.35">
      <c r="A48" t="s">
        <v>17</v>
      </c>
      <c r="B48">
        <v>2003</v>
      </c>
      <c r="C48">
        <v>98</v>
      </c>
      <c r="D48" t="s">
        <v>18</v>
      </c>
      <c r="E48" t="s">
        <v>19</v>
      </c>
      <c r="F48">
        <v>2</v>
      </c>
      <c r="G48">
        <v>1</v>
      </c>
      <c r="H48">
        <v>2130071</v>
      </c>
      <c r="I48">
        <v>1.0900000000000001</v>
      </c>
      <c r="J48">
        <v>0</v>
      </c>
      <c r="K48">
        <v>0</v>
      </c>
    </row>
    <row r="49" spans="1:11" x14ac:dyDescent="0.35">
      <c r="A49" t="s">
        <v>17</v>
      </c>
      <c r="B49">
        <v>2004</v>
      </c>
      <c r="C49">
        <v>98</v>
      </c>
      <c r="D49" t="s">
        <v>18</v>
      </c>
      <c r="E49" t="s">
        <v>19</v>
      </c>
      <c r="F49">
        <v>2</v>
      </c>
      <c r="G49">
        <v>1</v>
      </c>
      <c r="H49">
        <v>2155252</v>
      </c>
      <c r="I49">
        <v>1.038</v>
      </c>
      <c r="J49">
        <v>0</v>
      </c>
      <c r="K49">
        <v>0</v>
      </c>
    </row>
    <row r="50" spans="1:11" x14ac:dyDescent="0.35">
      <c r="A50" t="s">
        <v>17</v>
      </c>
      <c r="B50">
        <v>2005</v>
      </c>
      <c r="C50">
        <v>98</v>
      </c>
      <c r="D50" t="s">
        <v>18</v>
      </c>
      <c r="E50" t="s">
        <v>19</v>
      </c>
      <c r="F50">
        <v>2</v>
      </c>
      <c r="G50">
        <v>1</v>
      </c>
      <c r="H50">
        <v>2052862</v>
      </c>
      <c r="I50">
        <v>1.0760000000000001</v>
      </c>
      <c r="J50">
        <v>1</v>
      </c>
      <c r="K50">
        <v>83664</v>
      </c>
    </row>
    <row r="51" spans="1:11" x14ac:dyDescent="0.35">
      <c r="A51" t="s">
        <v>17</v>
      </c>
      <c r="B51">
        <v>2006</v>
      </c>
      <c r="C51">
        <v>98</v>
      </c>
      <c r="D51" t="s">
        <v>18</v>
      </c>
      <c r="E51" t="s">
        <v>19</v>
      </c>
      <c r="F51">
        <v>2</v>
      </c>
      <c r="G51">
        <v>1</v>
      </c>
      <c r="H51">
        <v>2161261</v>
      </c>
      <c r="I51">
        <v>1.087</v>
      </c>
      <c r="J51">
        <v>1</v>
      </c>
      <c r="K51">
        <v>126533</v>
      </c>
    </row>
    <row r="52" spans="1:11" x14ac:dyDescent="0.35">
      <c r="A52" t="s">
        <v>17</v>
      </c>
      <c r="B52">
        <v>2007</v>
      </c>
      <c r="C52">
        <v>98</v>
      </c>
      <c r="D52" t="s">
        <v>18</v>
      </c>
      <c r="E52" t="s">
        <v>19</v>
      </c>
      <c r="F52">
        <v>2</v>
      </c>
      <c r="G52">
        <v>1</v>
      </c>
      <c r="H52">
        <v>2376221</v>
      </c>
      <c r="I52">
        <v>1.1000000000000001</v>
      </c>
      <c r="J52">
        <v>1</v>
      </c>
      <c r="K52">
        <v>132601</v>
      </c>
    </row>
    <row r="53" spans="1:11" x14ac:dyDescent="0.35">
      <c r="A53" t="s">
        <v>17</v>
      </c>
      <c r="B53">
        <v>2008</v>
      </c>
      <c r="C53">
        <v>98</v>
      </c>
      <c r="D53" t="s">
        <v>18</v>
      </c>
      <c r="E53" t="s">
        <v>19</v>
      </c>
      <c r="F53">
        <v>2</v>
      </c>
      <c r="G53">
        <v>1</v>
      </c>
      <c r="H53">
        <v>2457196</v>
      </c>
      <c r="I53">
        <v>1.04</v>
      </c>
      <c r="J53">
        <v>1</v>
      </c>
      <c r="K53">
        <v>134060</v>
      </c>
    </row>
    <row r="54" spans="1:11" x14ac:dyDescent="0.35">
      <c r="A54" t="s">
        <v>17</v>
      </c>
      <c r="B54">
        <v>2009</v>
      </c>
      <c r="C54">
        <v>98</v>
      </c>
      <c r="D54" t="s">
        <v>18</v>
      </c>
      <c r="E54" t="s">
        <v>19</v>
      </c>
      <c r="F54">
        <v>2</v>
      </c>
      <c r="G54">
        <v>1</v>
      </c>
      <c r="H54">
        <v>2544939</v>
      </c>
      <c r="I54">
        <v>0.97</v>
      </c>
      <c r="J54">
        <v>1</v>
      </c>
      <c r="K54">
        <v>119751</v>
      </c>
    </row>
    <row r="55" spans="1:11" x14ac:dyDescent="0.35">
      <c r="A55" t="s">
        <v>17</v>
      </c>
      <c r="B55">
        <v>2010</v>
      </c>
      <c r="C55">
        <v>98</v>
      </c>
      <c r="D55" t="s">
        <v>18</v>
      </c>
      <c r="E55" t="s">
        <v>19</v>
      </c>
      <c r="F55">
        <v>2</v>
      </c>
      <c r="G55">
        <v>1</v>
      </c>
      <c r="H55">
        <v>2398823</v>
      </c>
      <c r="I55">
        <v>0.91</v>
      </c>
      <c r="J55">
        <v>1</v>
      </c>
      <c r="K55">
        <v>223614</v>
      </c>
    </row>
    <row r="56" spans="1:11" x14ac:dyDescent="0.35">
      <c r="A56" t="s">
        <v>17</v>
      </c>
      <c r="B56">
        <v>2011</v>
      </c>
      <c r="C56">
        <v>98</v>
      </c>
      <c r="D56" t="s">
        <v>18</v>
      </c>
      <c r="E56" t="s">
        <v>19</v>
      </c>
      <c r="F56">
        <v>2</v>
      </c>
      <c r="G56">
        <v>1</v>
      </c>
      <c r="H56">
        <v>2360413</v>
      </c>
      <c r="I56">
        <v>0.88</v>
      </c>
      <c r="J56">
        <v>1</v>
      </c>
      <c r="K56">
        <v>308823</v>
      </c>
    </row>
    <row r="57" spans="1:11" x14ac:dyDescent="0.35">
      <c r="A57" t="s">
        <v>17</v>
      </c>
      <c r="B57">
        <v>2012</v>
      </c>
      <c r="C57">
        <v>98</v>
      </c>
      <c r="D57" t="s">
        <v>18</v>
      </c>
      <c r="E57" t="s">
        <v>19</v>
      </c>
      <c r="F57">
        <v>2</v>
      </c>
      <c r="G57">
        <v>1</v>
      </c>
      <c r="H57">
        <v>2393842</v>
      </c>
      <c r="I57">
        <v>0.82599999999999996</v>
      </c>
      <c r="J57">
        <v>1</v>
      </c>
      <c r="K57">
        <v>410797</v>
      </c>
    </row>
    <row r="58" spans="1:11" x14ac:dyDescent="0.35">
      <c r="A58" t="s">
        <v>17</v>
      </c>
      <c r="B58">
        <v>2013</v>
      </c>
      <c r="C58">
        <v>98</v>
      </c>
      <c r="D58" t="s">
        <v>18</v>
      </c>
      <c r="E58" t="s">
        <v>19</v>
      </c>
      <c r="F58">
        <v>2</v>
      </c>
      <c r="G58">
        <v>1</v>
      </c>
      <c r="H58">
        <v>2535963</v>
      </c>
      <c r="I58">
        <v>0.81</v>
      </c>
      <c r="J58">
        <v>1</v>
      </c>
      <c r="K58">
        <v>442870</v>
      </c>
    </row>
    <row r="59" spans="1:11" x14ac:dyDescent="0.35">
      <c r="A59" t="s">
        <v>17</v>
      </c>
      <c r="B59">
        <v>2014</v>
      </c>
      <c r="C59">
        <v>98</v>
      </c>
      <c r="D59" t="s">
        <v>18</v>
      </c>
      <c r="E59" t="s">
        <v>19</v>
      </c>
      <c r="F59">
        <v>2</v>
      </c>
      <c r="G59">
        <v>1</v>
      </c>
      <c r="H59">
        <v>2640153</v>
      </c>
      <c r="I59">
        <v>0.85299999999999998</v>
      </c>
      <c r="J59">
        <v>1</v>
      </c>
      <c r="K59">
        <v>532882</v>
      </c>
    </row>
    <row r="60" spans="1:11" x14ac:dyDescent="0.35">
      <c r="A60" t="s">
        <v>17</v>
      </c>
      <c r="B60">
        <v>2015</v>
      </c>
      <c r="C60">
        <v>98</v>
      </c>
      <c r="D60" t="s">
        <v>18</v>
      </c>
      <c r="E60" t="s">
        <v>19</v>
      </c>
      <c r="F60">
        <v>2</v>
      </c>
      <c r="G60">
        <v>1</v>
      </c>
      <c r="H60">
        <v>2820968</v>
      </c>
      <c r="I60">
        <v>0.86</v>
      </c>
      <c r="J60">
        <v>1</v>
      </c>
      <c r="K60">
        <v>592643</v>
      </c>
    </row>
    <row r="61" spans="1:11" x14ac:dyDescent="0.35">
      <c r="A61" t="s">
        <v>17</v>
      </c>
      <c r="B61">
        <v>2016</v>
      </c>
      <c r="C61">
        <v>98</v>
      </c>
      <c r="D61" t="s">
        <v>18</v>
      </c>
      <c r="E61" t="s">
        <v>19</v>
      </c>
      <c r="F61">
        <v>2</v>
      </c>
      <c r="G61">
        <v>1</v>
      </c>
      <c r="H61">
        <v>3062422</v>
      </c>
      <c r="I61">
        <v>0.85</v>
      </c>
      <c r="J61">
        <v>1</v>
      </c>
      <c r="K61">
        <v>526805</v>
      </c>
    </row>
    <row r="62" spans="1:11" x14ac:dyDescent="0.35">
      <c r="A62" t="s">
        <v>17</v>
      </c>
      <c r="B62">
        <v>2017</v>
      </c>
      <c r="C62">
        <v>98</v>
      </c>
      <c r="D62" t="s">
        <v>18</v>
      </c>
      <c r="E62" t="s">
        <v>19</v>
      </c>
      <c r="F62">
        <v>2</v>
      </c>
      <c r="G62">
        <v>1</v>
      </c>
      <c r="H62">
        <v>3242468</v>
      </c>
      <c r="I62">
        <v>0.86</v>
      </c>
      <c r="J62">
        <v>1</v>
      </c>
      <c r="K62">
        <v>551809</v>
      </c>
    </row>
    <row r="63" spans="1:11" x14ac:dyDescent="0.35">
      <c r="A63" t="s">
        <v>17</v>
      </c>
      <c r="B63">
        <v>2018</v>
      </c>
      <c r="C63">
        <v>98</v>
      </c>
      <c r="D63" t="s">
        <v>18</v>
      </c>
      <c r="E63" t="s">
        <v>19</v>
      </c>
      <c r="F63">
        <v>2</v>
      </c>
      <c r="G63">
        <v>1</v>
      </c>
      <c r="H63">
        <v>3385517</v>
      </c>
      <c r="I63">
        <v>0.87</v>
      </c>
      <c r="J63">
        <v>1</v>
      </c>
      <c r="K63">
        <v>619067</v>
      </c>
    </row>
    <row r="64" spans="1:11" x14ac:dyDescent="0.35">
      <c r="A64" t="s">
        <v>17</v>
      </c>
      <c r="B64">
        <v>2019</v>
      </c>
      <c r="C64">
        <v>98</v>
      </c>
      <c r="D64" t="s">
        <v>18</v>
      </c>
      <c r="E64" t="s">
        <v>19</v>
      </c>
      <c r="F64">
        <v>2</v>
      </c>
      <c r="G64">
        <v>1</v>
      </c>
      <c r="H64">
        <v>3549936</v>
      </c>
      <c r="I64">
        <v>0.88</v>
      </c>
      <c r="J64">
        <v>1</v>
      </c>
      <c r="K64">
        <v>645506</v>
      </c>
    </row>
    <row r="65" spans="1:11" x14ac:dyDescent="0.35">
      <c r="A65" t="s">
        <v>17</v>
      </c>
      <c r="B65">
        <v>2020</v>
      </c>
      <c r="C65">
        <v>98</v>
      </c>
      <c r="D65" t="s">
        <v>18</v>
      </c>
      <c r="E65" t="s">
        <v>19</v>
      </c>
      <c r="F65">
        <v>2</v>
      </c>
      <c r="G65">
        <v>1</v>
      </c>
      <c r="H65">
        <v>3703103</v>
      </c>
      <c r="I65">
        <v>0.9</v>
      </c>
      <c r="J65">
        <v>1</v>
      </c>
      <c r="K65">
        <v>742985</v>
      </c>
    </row>
    <row r="66" spans="1:11" x14ac:dyDescent="0.35">
      <c r="A66" t="s">
        <v>17</v>
      </c>
      <c r="B66">
        <v>2021</v>
      </c>
      <c r="C66">
        <v>98</v>
      </c>
      <c r="D66" t="s">
        <v>18</v>
      </c>
      <c r="E66" t="s">
        <v>19</v>
      </c>
      <c r="F66">
        <v>2</v>
      </c>
      <c r="G66">
        <v>1</v>
      </c>
      <c r="H66">
        <v>3828797</v>
      </c>
      <c r="I66">
        <v>0.94</v>
      </c>
      <c r="J66">
        <v>1</v>
      </c>
      <c r="K66">
        <v>836559</v>
      </c>
    </row>
    <row r="67" spans="1:11" x14ac:dyDescent="0.35">
      <c r="A67" t="s">
        <v>17</v>
      </c>
      <c r="B67">
        <v>2022</v>
      </c>
      <c r="C67">
        <v>98</v>
      </c>
      <c r="D67" t="s">
        <v>18</v>
      </c>
      <c r="E67" t="s">
        <v>19</v>
      </c>
      <c r="F67">
        <v>2</v>
      </c>
      <c r="G67">
        <v>1</v>
      </c>
      <c r="H67">
        <v>3984150</v>
      </c>
      <c r="I67">
        <v>0.96</v>
      </c>
      <c r="J67">
        <v>1</v>
      </c>
      <c r="K67">
        <v>768463</v>
      </c>
    </row>
    <row r="68" spans="1:11" x14ac:dyDescent="0.35">
      <c r="A68" t="s">
        <v>20</v>
      </c>
      <c r="B68">
        <v>2001</v>
      </c>
      <c r="C68">
        <v>144</v>
      </c>
      <c r="D68" t="s">
        <v>18</v>
      </c>
      <c r="E68" t="s">
        <v>21</v>
      </c>
      <c r="F68">
        <v>2</v>
      </c>
      <c r="G68">
        <v>1</v>
      </c>
      <c r="H68">
        <v>481864</v>
      </c>
      <c r="I68">
        <v>0.89900000000000002</v>
      </c>
      <c r="J68">
        <v>0.50309999999999999</v>
      </c>
      <c r="K68">
        <v>58768</v>
      </c>
    </row>
    <row r="69" spans="1:11" x14ac:dyDescent="0.35">
      <c r="A69" t="s">
        <v>20</v>
      </c>
      <c r="B69">
        <v>2002</v>
      </c>
      <c r="C69">
        <v>144</v>
      </c>
      <c r="D69" t="s">
        <v>18</v>
      </c>
      <c r="E69" t="s">
        <v>21</v>
      </c>
      <c r="F69">
        <v>2</v>
      </c>
      <c r="G69">
        <v>1</v>
      </c>
      <c r="H69">
        <v>535157</v>
      </c>
      <c r="I69">
        <v>0.77300000000000002</v>
      </c>
      <c r="J69">
        <v>0.60050000000000003</v>
      </c>
      <c r="K69">
        <v>68046</v>
      </c>
    </row>
    <row r="70" spans="1:11" x14ac:dyDescent="0.35">
      <c r="A70" t="s">
        <v>20</v>
      </c>
      <c r="B70">
        <v>2003</v>
      </c>
      <c r="C70">
        <v>144</v>
      </c>
      <c r="D70" t="s">
        <v>18</v>
      </c>
      <c r="E70" t="s">
        <v>21</v>
      </c>
      <c r="F70">
        <v>2</v>
      </c>
      <c r="G70">
        <v>1</v>
      </c>
      <c r="H70">
        <v>533595</v>
      </c>
      <c r="I70">
        <v>0.67200000000000004</v>
      </c>
      <c r="J70">
        <v>0.63790000000000002</v>
      </c>
      <c r="K70">
        <v>91947</v>
      </c>
    </row>
    <row r="71" spans="1:11" x14ac:dyDescent="0.35">
      <c r="A71" t="s">
        <v>20</v>
      </c>
      <c r="B71">
        <v>2004</v>
      </c>
      <c r="C71">
        <v>144</v>
      </c>
      <c r="D71" t="s">
        <v>18</v>
      </c>
      <c r="E71" t="s">
        <v>21</v>
      </c>
      <c r="F71">
        <v>2</v>
      </c>
      <c r="G71">
        <v>1</v>
      </c>
      <c r="H71">
        <v>540181</v>
      </c>
      <c r="I71">
        <v>0.65800000000000003</v>
      </c>
      <c r="J71">
        <v>0.49230000000000002</v>
      </c>
      <c r="K71">
        <v>140168</v>
      </c>
    </row>
    <row r="72" spans="1:11" x14ac:dyDescent="0.35">
      <c r="A72" t="s">
        <v>20</v>
      </c>
      <c r="B72">
        <v>2005</v>
      </c>
      <c r="C72">
        <v>144</v>
      </c>
      <c r="D72" t="s">
        <v>18</v>
      </c>
      <c r="E72" t="s">
        <v>21</v>
      </c>
      <c r="F72">
        <v>2</v>
      </c>
      <c r="G72">
        <v>1</v>
      </c>
      <c r="H72">
        <v>557631</v>
      </c>
      <c r="I72">
        <v>0.68200000000000005</v>
      </c>
      <c r="J72">
        <v>0.67349999999999999</v>
      </c>
      <c r="K72">
        <v>181284</v>
      </c>
    </row>
    <row r="73" spans="1:11" x14ac:dyDescent="0.35">
      <c r="A73" t="s">
        <v>20</v>
      </c>
      <c r="B73">
        <v>2006</v>
      </c>
      <c r="C73">
        <v>144</v>
      </c>
      <c r="D73" t="s">
        <v>18</v>
      </c>
      <c r="E73" t="s">
        <v>21</v>
      </c>
      <c r="F73">
        <v>2</v>
      </c>
      <c r="G73">
        <v>1</v>
      </c>
      <c r="H73">
        <v>534103</v>
      </c>
      <c r="I73">
        <v>0.79900000000000004</v>
      </c>
      <c r="J73">
        <v>1.5954999999999999</v>
      </c>
      <c r="K73">
        <v>170071</v>
      </c>
    </row>
    <row r="74" spans="1:11" x14ac:dyDescent="0.35">
      <c r="A74" t="s">
        <v>20</v>
      </c>
      <c r="B74">
        <v>2007</v>
      </c>
      <c r="C74">
        <v>144</v>
      </c>
      <c r="D74" t="s">
        <v>18</v>
      </c>
      <c r="E74" t="s">
        <v>21</v>
      </c>
      <c r="F74">
        <v>2</v>
      </c>
      <c r="G74">
        <v>1</v>
      </c>
      <c r="H74">
        <v>512440</v>
      </c>
      <c r="I74">
        <v>0.78800000000000003</v>
      </c>
      <c r="J74">
        <v>1.044</v>
      </c>
      <c r="K74">
        <v>162000</v>
      </c>
    </row>
    <row r="75" spans="1:11" x14ac:dyDescent="0.35">
      <c r="A75" t="s">
        <v>20</v>
      </c>
      <c r="B75">
        <v>2008</v>
      </c>
      <c r="C75">
        <v>144</v>
      </c>
      <c r="D75" t="s">
        <v>18</v>
      </c>
      <c r="E75" t="s">
        <v>21</v>
      </c>
      <c r="F75">
        <v>2</v>
      </c>
      <c r="G75">
        <v>1</v>
      </c>
      <c r="H75">
        <v>535774</v>
      </c>
      <c r="I75">
        <v>0.78100000000000003</v>
      </c>
      <c r="J75">
        <v>1.202</v>
      </c>
      <c r="K75">
        <v>137700</v>
      </c>
    </row>
    <row r="76" spans="1:11" x14ac:dyDescent="0.35">
      <c r="A76" t="s">
        <v>20</v>
      </c>
      <c r="B76">
        <v>2009</v>
      </c>
      <c r="C76">
        <v>144</v>
      </c>
      <c r="D76" t="s">
        <v>18</v>
      </c>
      <c r="E76" t="s">
        <v>21</v>
      </c>
      <c r="F76">
        <v>2</v>
      </c>
      <c r="G76">
        <v>1</v>
      </c>
      <c r="H76">
        <v>536591</v>
      </c>
      <c r="I76">
        <v>0.66500000000000004</v>
      </c>
      <c r="J76">
        <v>1.0049999999999999</v>
      </c>
      <c r="K76">
        <v>161700</v>
      </c>
    </row>
    <row r="77" spans="1:11" x14ac:dyDescent="0.35">
      <c r="A77" t="s">
        <v>20</v>
      </c>
      <c r="B77">
        <v>2010</v>
      </c>
      <c r="C77">
        <v>144</v>
      </c>
      <c r="D77" t="s">
        <v>18</v>
      </c>
      <c r="E77" t="s">
        <v>21</v>
      </c>
      <c r="F77">
        <v>2</v>
      </c>
      <c r="G77">
        <v>1</v>
      </c>
      <c r="H77">
        <v>530238</v>
      </c>
      <c r="I77">
        <v>0.67100000000000004</v>
      </c>
      <c r="J77">
        <v>1.2490000000000001</v>
      </c>
      <c r="K77">
        <v>154200</v>
      </c>
    </row>
    <row r="78" spans="1:11" x14ac:dyDescent="0.35">
      <c r="A78" t="s">
        <v>20</v>
      </c>
      <c r="B78">
        <v>2011</v>
      </c>
      <c r="C78">
        <v>144</v>
      </c>
      <c r="D78" t="s">
        <v>18</v>
      </c>
      <c r="E78" t="s">
        <v>21</v>
      </c>
      <c r="F78">
        <v>2</v>
      </c>
      <c r="G78">
        <v>1</v>
      </c>
      <c r="H78">
        <v>514265</v>
      </c>
      <c r="I78">
        <v>0.68500000000000005</v>
      </c>
      <c r="J78">
        <v>1</v>
      </c>
      <c r="K78">
        <v>229100</v>
      </c>
    </row>
    <row r="79" spans="1:11" x14ac:dyDescent="0.35">
      <c r="A79" t="s">
        <v>20</v>
      </c>
      <c r="B79">
        <v>2012</v>
      </c>
      <c r="C79">
        <v>144</v>
      </c>
      <c r="D79" t="s">
        <v>18</v>
      </c>
      <c r="E79" t="s">
        <v>21</v>
      </c>
      <c r="F79">
        <v>2</v>
      </c>
      <c r="G79">
        <v>1</v>
      </c>
      <c r="H79">
        <v>511091</v>
      </c>
      <c r="I79">
        <v>0.68600000000000005</v>
      </c>
      <c r="J79">
        <v>1</v>
      </c>
      <c r="K79">
        <v>231200</v>
      </c>
    </row>
    <row r="80" spans="1:11" x14ac:dyDescent="0.35">
      <c r="A80" t="s">
        <v>20</v>
      </c>
      <c r="B80">
        <v>2013</v>
      </c>
      <c r="C80">
        <v>144</v>
      </c>
      <c r="D80" t="s">
        <v>18</v>
      </c>
      <c r="E80" t="s">
        <v>21</v>
      </c>
      <c r="F80">
        <v>2</v>
      </c>
      <c r="G80">
        <v>1</v>
      </c>
      <c r="H80">
        <v>499463</v>
      </c>
      <c r="I80">
        <v>0.70399999999999996</v>
      </c>
      <c r="J80">
        <v>1.0001899999999999</v>
      </c>
      <c r="K80">
        <v>231100</v>
      </c>
    </row>
    <row r="81" spans="1:11" x14ac:dyDescent="0.35">
      <c r="A81" t="s">
        <v>20</v>
      </c>
      <c r="B81">
        <v>2014</v>
      </c>
      <c r="C81">
        <v>144</v>
      </c>
      <c r="D81" t="s">
        <v>18</v>
      </c>
      <c r="E81" t="s">
        <v>21</v>
      </c>
      <c r="F81">
        <v>2</v>
      </c>
      <c r="G81">
        <v>1</v>
      </c>
      <c r="H81">
        <v>480535.97</v>
      </c>
      <c r="I81">
        <v>0.74199999999999999</v>
      </c>
      <c r="J81">
        <v>1.00129</v>
      </c>
      <c r="K81">
        <v>292200</v>
      </c>
    </row>
    <row r="82" spans="1:11" x14ac:dyDescent="0.35">
      <c r="A82" t="s">
        <v>20</v>
      </c>
      <c r="B82">
        <v>2015</v>
      </c>
      <c r="C82">
        <v>144</v>
      </c>
      <c r="D82" t="s">
        <v>18</v>
      </c>
      <c r="E82" t="s">
        <v>21</v>
      </c>
      <c r="F82">
        <v>2</v>
      </c>
      <c r="G82">
        <v>1</v>
      </c>
      <c r="H82">
        <v>480662.38</v>
      </c>
      <c r="I82">
        <v>0.75607000000000002</v>
      </c>
      <c r="J82">
        <v>1</v>
      </c>
      <c r="K82">
        <v>281723</v>
      </c>
    </row>
    <row r="83" spans="1:11" x14ac:dyDescent="0.35">
      <c r="A83" t="s">
        <v>20</v>
      </c>
      <c r="B83">
        <v>2016</v>
      </c>
      <c r="C83">
        <v>144</v>
      </c>
      <c r="D83" t="s">
        <v>18</v>
      </c>
      <c r="E83" t="s">
        <v>21</v>
      </c>
      <c r="F83">
        <v>2</v>
      </c>
      <c r="G83">
        <v>1</v>
      </c>
      <c r="H83">
        <v>465100.25</v>
      </c>
      <c r="I83">
        <v>0.71621999999999997</v>
      </c>
      <c r="J83">
        <v>1.0010300000000001</v>
      </c>
      <c r="K83">
        <v>272966</v>
      </c>
    </row>
    <row r="84" spans="1:11" x14ac:dyDescent="0.35">
      <c r="A84" t="s">
        <v>20</v>
      </c>
      <c r="B84">
        <v>2017</v>
      </c>
      <c r="C84">
        <v>144</v>
      </c>
      <c r="D84" t="s">
        <v>18</v>
      </c>
      <c r="E84" t="s">
        <v>21</v>
      </c>
      <c r="F84">
        <v>2</v>
      </c>
      <c r="G84">
        <v>1</v>
      </c>
      <c r="H84">
        <v>448889.78</v>
      </c>
      <c r="I84">
        <v>0.71174999999999999</v>
      </c>
      <c r="J84">
        <v>1.00593</v>
      </c>
      <c r="K84">
        <v>279465</v>
      </c>
    </row>
    <row r="85" spans="1:11" x14ac:dyDescent="0.35">
      <c r="A85" t="s">
        <v>20</v>
      </c>
      <c r="B85">
        <v>2018</v>
      </c>
      <c r="C85">
        <v>144</v>
      </c>
      <c r="D85" t="s">
        <v>18</v>
      </c>
      <c r="E85" t="s">
        <v>21</v>
      </c>
      <c r="F85">
        <v>2</v>
      </c>
      <c r="G85">
        <v>1</v>
      </c>
      <c r="H85">
        <v>455753.41</v>
      </c>
      <c r="I85">
        <v>0.70784999999999998</v>
      </c>
      <c r="J85">
        <v>1.0052700000000001</v>
      </c>
      <c r="K85">
        <v>347616</v>
      </c>
    </row>
    <row r="86" spans="1:11" x14ac:dyDescent="0.35">
      <c r="A86" t="s">
        <v>20</v>
      </c>
      <c r="B86">
        <v>2019</v>
      </c>
      <c r="C86">
        <v>144</v>
      </c>
      <c r="D86" t="s">
        <v>18</v>
      </c>
      <c r="E86" t="s">
        <v>21</v>
      </c>
      <c r="F86">
        <v>2</v>
      </c>
      <c r="G86">
        <v>1</v>
      </c>
      <c r="H86">
        <v>484764.47</v>
      </c>
      <c r="I86">
        <v>0.71636999999999995</v>
      </c>
      <c r="J86">
        <v>1.0059</v>
      </c>
      <c r="K86">
        <v>346540</v>
      </c>
    </row>
    <row r="87" spans="1:11" x14ac:dyDescent="0.35">
      <c r="A87" t="s">
        <v>20</v>
      </c>
      <c r="B87">
        <v>2020</v>
      </c>
      <c r="C87">
        <v>144</v>
      </c>
      <c r="D87" t="s">
        <v>18</v>
      </c>
      <c r="E87" t="s">
        <v>21</v>
      </c>
      <c r="F87">
        <v>2</v>
      </c>
      <c r="G87">
        <v>1</v>
      </c>
      <c r="H87">
        <v>501203.69</v>
      </c>
      <c r="I87">
        <v>0.70199999999999996</v>
      </c>
      <c r="J87">
        <v>1.0058400000000001</v>
      </c>
      <c r="K87">
        <v>375959</v>
      </c>
    </row>
    <row r="88" spans="1:11" x14ac:dyDescent="0.35">
      <c r="A88" t="s">
        <v>20</v>
      </c>
      <c r="B88">
        <v>2021</v>
      </c>
      <c r="C88">
        <v>144</v>
      </c>
      <c r="D88" t="s">
        <v>18</v>
      </c>
      <c r="E88" t="s">
        <v>21</v>
      </c>
      <c r="F88">
        <v>2</v>
      </c>
      <c r="G88">
        <v>1</v>
      </c>
      <c r="H88">
        <v>466863.5</v>
      </c>
      <c r="I88">
        <v>0.74299999999999999</v>
      </c>
      <c r="J88">
        <v>1.0061199999999999</v>
      </c>
      <c r="K88">
        <v>391425</v>
      </c>
    </row>
    <row r="89" spans="1:11" x14ac:dyDescent="0.35">
      <c r="A89" t="s">
        <v>20</v>
      </c>
      <c r="B89">
        <v>2022</v>
      </c>
      <c r="C89">
        <v>144</v>
      </c>
      <c r="D89" t="s">
        <v>18</v>
      </c>
      <c r="E89" t="s">
        <v>21</v>
      </c>
      <c r="F89">
        <v>2</v>
      </c>
      <c r="G89">
        <v>1</v>
      </c>
      <c r="H89">
        <v>535273</v>
      </c>
      <c r="I89">
        <v>0.74299999999999999</v>
      </c>
      <c r="J89">
        <v>1.0057100000000001</v>
      </c>
      <c r="K89">
        <v>443570</v>
      </c>
    </row>
    <row r="90" spans="1:11" x14ac:dyDescent="0.35">
      <c r="A90" t="s">
        <v>22</v>
      </c>
      <c r="B90">
        <v>2001</v>
      </c>
      <c r="C90">
        <v>148</v>
      </c>
      <c r="D90" t="s">
        <v>23</v>
      </c>
      <c r="E90" t="s">
        <v>24</v>
      </c>
      <c r="F90">
        <v>2</v>
      </c>
      <c r="G90">
        <v>1</v>
      </c>
      <c r="H90">
        <v>1052420</v>
      </c>
      <c r="I90">
        <v>0.70299999999999996</v>
      </c>
      <c r="J90">
        <v>1</v>
      </c>
      <c r="K90">
        <v>146882</v>
      </c>
    </row>
    <row r="91" spans="1:11" x14ac:dyDescent="0.35">
      <c r="A91" t="s">
        <v>22</v>
      </c>
      <c r="B91">
        <v>2002</v>
      </c>
      <c r="C91">
        <v>148</v>
      </c>
      <c r="D91" t="s">
        <v>23</v>
      </c>
      <c r="E91" t="s">
        <v>24</v>
      </c>
      <c r="F91">
        <v>2</v>
      </c>
      <c r="G91">
        <v>1</v>
      </c>
      <c r="H91">
        <v>1099779</v>
      </c>
      <c r="I91">
        <v>0.62580000000000002</v>
      </c>
      <c r="J91">
        <v>1</v>
      </c>
      <c r="K91">
        <v>152882</v>
      </c>
    </row>
    <row r="92" spans="1:11" x14ac:dyDescent="0.35">
      <c r="A92" t="s">
        <v>22</v>
      </c>
      <c r="B92">
        <v>2003</v>
      </c>
      <c r="C92">
        <v>148</v>
      </c>
      <c r="D92" t="s">
        <v>23</v>
      </c>
      <c r="E92" t="s">
        <v>24</v>
      </c>
      <c r="F92">
        <v>2</v>
      </c>
      <c r="G92">
        <v>1</v>
      </c>
      <c r="H92">
        <v>1067492</v>
      </c>
      <c r="I92">
        <v>0.62439999999999996</v>
      </c>
      <c r="J92">
        <v>1</v>
      </c>
      <c r="K92">
        <v>157064</v>
      </c>
    </row>
    <row r="93" spans="1:11" x14ac:dyDescent="0.35">
      <c r="A93" t="s">
        <v>22</v>
      </c>
      <c r="B93">
        <v>2004</v>
      </c>
      <c r="C93">
        <v>148</v>
      </c>
      <c r="D93" t="s">
        <v>23</v>
      </c>
      <c r="E93" t="s">
        <v>24</v>
      </c>
      <c r="F93">
        <v>2</v>
      </c>
      <c r="G93">
        <v>1</v>
      </c>
      <c r="H93">
        <v>1115529</v>
      </c>
      <c r="I93">
        <v>0.63329999999999997</v>
      </c>
      <c r="J93">
        <v>1</v>
      </c>
      <c r="K93">
        <v>164069</v>
      </c>
    </row>
    <row r="94" spans="1:11" x14ac:dyDescent="0.35">
      <c r="A94" t="s">
        <v>22</v>
      </c>
      <c r="B94">
        <v>2005</v>
      </c>
      <c r="C94">
        <v>148</v>
      </c>
      <c r="D94" t="s">
        <v>23</v>
      </c>
      <c r="E94" t="s">
        <v>24</v>
      </c>
      <c r="F94">
        <v>2</v>
      </c>
      <c r="G94">
        <v>1</v>
      </c>
      <c r="H94">
        <v>1168808</v>
      </c>
      <c r="I94">
        <v>0.64400000000000002</v>
      </c>
      <c r="J94">
        <v>1</v>
      </c>
      <c r="K94">
        <v>191132</v>
      </c>
    </row>
    <row r="95" spans="1:11" x14ac:dyDescent="0.35">
      <c r="A95" t="s">
        <v>22</v>
      </c>
      <c r="B95">
        <v>2006</v>
      </c>
      <c r="C95">
        <v>148</v>
      </c>
      <c r="D95" t="s">
        <v>23</v>
      </c>
      <c r="E95" t="s">
        <v>24</v>
      </c>
      <c r="F95">
        <v>2</v>
      </c>
      <c r="G95">
        <v>1</v>
      </c>
      <c r="H95">
        <v>1221404</v>
      </c>
      <c r="I95">
        <v>0.66500000000000004</v>
      </c>
      <c r="J95">
        <v>1</v>
      </c>
      <c r="K95">
        <v>217088</v>
      </c>
    </row>
    <row r="96" spans="1:11" x14ac:dyDescent="0.35">
      <c r="A96" t="s">
        <v>22</v>
      </c>
      <c r="B96">
        <v>2007</v>
      </c>
      <c r="C96">
        <v>148</v>
      </c>
      <c r="D96" t="s">
        <v>23</v>
      </c>
      <c r="E96" t="s">
        <v>24</v>
      </c>
      <c r="F96">
        <v>2</v>
      </c>
      <c r="G96">
        <v>1</v>
      </c>
      <c r="H96">
        <v>1299112</v>
      </c>
      <c r="I96">
        <v>0.67579999999999996</v>
      </c>
      <c r="J96">
        <v>1</v>
      </c>
      <c r="K96">
        <v>227822</v>
      </c>
    </row>
    <row r="97" spans="1:11" x14ac:dyDescent="0.35">
      <c r="A97" t="s">
        <v>22</v>
      </c>
      <c r="B97">
        <v>2008</v>
      </c>
      <c r="C97">
        <v>148</v>
      </c>
      <c r="D97" t="s">
        <v>23</v>
      </c>
      <c r="E97" t="s">
        <v>24</v>
      </c>
      <c r="F97">
        <v>2</v>
      </c>
      <c r="G97">
        <v>1</v>
      </c>
      <c r="H97">
        <v>1364068</v>
      </c>
      <c r="I97">
        <v>0.5927</v>
      </c>
      <c r="J97">
        <v>1</v>
      </c>
      <c r="K97">
        <v>239039</v>
      </c>
    </row>
    <row r="98" spans="1:11" x14ac:dyDescent="0.35">
      <c r="A98" t="s">
        <v>22</v>
      </c>
      <c r="B98">
        <v>2009</v>
      </c>
      <c r="C98">
        <v>148</v>
      </c>
      <c r="D98" t="s">
        <v>23</v>
      </c>
      <c r="E98" t="s">
        <v>24</v>
      </c>
      <c r="F98">
        <v>2</v>
      </c>
      <c r="G98">
        <v>1</v>
      </c>
      <c r="H98">
        <v>1306060</v>
      </c>
      <c r="I98">
        <v>0.60229999999999995</v>
      </c>
      <c r="J98">
        <v>1</v>
      </c>
      <c r="K98">
        <v>250823</v>
      </c>
    </row>
    <row r="99" spans="1:11" x14ac:dyDescent="0.35">
      <c r="A99" t="s">
        <v>22</v>
      </c>
      <c r="B99">
        <v>2010</v>
      </c>
      <c r="C99">
        <v>148</v>
      </c>
      <c r="D99" t="s">
        <v>23</v>
      </c>
      <c r="E99" t="s">
        <v>24</v>
      </c>
      <c r="F99">
        <v>2</v>
      </c>
      <c r="G99">
        <v>1</v>
      </c>
      <c r="H99">
        <v>1371363</v>
      </c>
      <c r="I99">
        <v>0.62209999999999999</v>
      </c>
      <c r="J99">
        <v>1.3767799999999999</v>
      </c>
      <c r="K99">
        <v>336784</v>
      </c>
    </row>
    <row r="100" spans="1:11" x14ac:dyDescent="0.35">
      <c r="A100" t="s">
        <v>22</v>
      </c>
      <c r="B100">
        <v>2011</v>
      </c>
      <c r="C100">
        <v>148</v>
      </c>
      <c r="D100" t="s">
        <v>23</v>
      </c>
      <c r="E100" t="s">
        <v>24</v>
      </c>
      <c r="F100">
        <v>2</v>
      </c>
      <c r="G100">
        <v>1</v>
      </c>
      <c r="H100">
        <v>1301803</v>
      </c>
      <c r="I100">
        <v>0.61450000000000005</v>
      </c>
      <c r="J100">
        <v>1</v>
      </c>
      <c r="K100">
        <v>245280</v>
      </c>
    </row>
    <row r="101" spans="1:11" x14ac:dyDescent="0.35">
      <c r="A101" t="s">
        <v>22</v>
      </c>
      <c r="B101">
        <v>2012</v>
      </c>
      <c r="C101">
        <v>148</v>
      </c>
      <c r="D101" t="s">
        <v>23</v>
      </c>
      <c r="E101" t="s">
        <v>24</v>
      </c>
      <c r="F101">
        <v>2</v>
      </c>
      <c r="G101">
        <v>1</v>
      </c>
      <c r="H101">
        <v>1360385</v>
      </c>
      <c r="I101">
        <v>0.61870000000000003</v>
      </c>
      <c r="J101">
        <v>1</v>
      </c>
      <c r="K101">
        <v>261943</v>
      </c>
    </row>
    <row r="102" spans="1:11" x14ac:dyDescent="0.35">
      <c r="A102" t="s">
        <v>22</v>
      </c>
      <c r="B102">
        <v>2013</v>
      </c>
      <c r="C102">
        <v>148</v>
      </c>
      <c r="D102" t="s">
        <v>23</v>
      </c>
      <c r="E102" t="s">
        <v>24</v>
      </c>
      <c r="F102">
        <v>2</v>
      </c>
      <c r="G102">
        <v>1</v>
      </c>
      <c r="H102">
        <v>1444652</v>
      </c>
      <c r="I102">
        <v>0.59460000000000002</v>
      </c>
      <c r="J102">
        <v>1</v>
      </c>
      <c r="K102">
        <v>288458</v>
      </c>
    </row>
    <row r="103" spans="1:11" x14ac:dyDescent="0.35">
      <c r="A103" t="s">
        <v>22</v>
      </c>
      <c r="B103">
        <v>2014</v>
      </c>
      <c r="C103">
        <v>148</v>
      </c>
      <c r="D103" t="s">
        <v>23</v>
      </c>
      <c r="E103" t="s">
        <v>24</v>
      </c>
      <c r="F103">
        <v>2</v>
      </c>
      <c r="G103">
        <v>1</v>
      </c>
      <c r="H103">
        <v>1439820.9</v>
      </c>
      <c r="I103">
        <v>0.60406000000000004</v>
      </c>
      <c r="J103">
        <v>1</v>
      </c>
      <c r="K103">
        <v>312560</v>
      </c>
    </row>
    <row r="104" spans="1:11" x14ac:dyDescent="0.35">
      <c r="A104" t="s">
        <v>22</v>
      </c>
      <c r="B104">
        <v>2015</v>
      </c>
      <c r="C104">
        <v>148</v>
      </c>
      <c r="D104" t="s">
        <v>23</v>
      </c>
      <c r="E104" t="s">
        <v>24</v>
      </c>
      <c r="F104">
        <v>2</v>
      </c>
      <c r="G104">
        <v>1</v>
      </c>
      <c r="H104">
        <v>1434989.8</v>
      </c>
      <c r="I104">
        <v>0.61580000000000001</v>
      </c>
      <c r="J104">
        <v>1</v>
      </c>
      <c r="K104">
        <v>339247</v>
      </c>
    </row>
    <row r="105" spans="1:11" x14ac:dyDescent="0.35">
      <c r="A105" t="s">
        <v>22</v>
      </c>
      <c r="B105">
        <v>2016</v>
      </c>
      <c r="C105">
        <v>148</v>
      </c>
      <c r="D105" t="s">
        <v>23</v>
      </c>
      <c r="E105" t="s">
        <v>24</v>
      </c>
      <c r="F105">
        <v>2</v>
      </c>
      <c r="G105">
        <v>1</v>
      </c>
      <c r="H105">
        <v>1487617.4</v>
      </c>
      <c r="I105">
        <v>0.60345000000000004</v>
      </c>
      <c r="J105">
        <v>1.0325899999999999</v>
      </c>
      <c r="K105">
        <v>368248</v>
      </c>
    </row>
    <row r="106" spans="1:11" x14ac:dyDescent="0.35">
      <c r="A106" t="s">
        <v>22</v>
      </c>
      <c r="B106">
        <v>2017</v>
      </c>
      <c r="C106">
        <v>148</v>
      </c>
      <c r="D106" t="s">
        <v>23</v>
      </c>
      <c r="E106" t="s">
        <v>24</v>
      </c>
      <c r="F106">
        <v>2</v>
      </c>
      <c r="G106">
        <v>1</v>
      </c>
      <c r="H106">
        <v>1540244.9</v>
      </c>
      <c r="I106">
        <v>0.62880000000000003</v>
      </c>
      <c r="J106">
        <v>1</v>
      </c>
      <c r="K106">
        <v>391463</v>
      </c>
    </row>
    <row r="107" spans="1:11" x14ac:dyDescent="0.35">
      <c r="A107" t="s">
        <v>22</v>
      </c>
      <c r="B107">
        <v>2018</v>
      </c>
      <c r="C107">
        <v>148</v>
      </c>
      <c r="D107" t="s">
        <v>23</v>
      </c>
      <c r="E107" t="s">
        <v>24</v>
      </c>
      <c r="F107">
        <v>2</v>
      </c>
      <c r="G107">
        <v>1</v>
      </c>
      <c r="H107">
        <v>1593575.6</v>
      </c>
      <c r="I107">
        <v>0.60294000000000003</v>
      </c>
      <c r="J107">
        <v>1.0281499999999999</v>
      </c>
      <c r="K107">
        <v>426335</v>
      </c>
    </row>
    <row r="108" spans="1:11" x14ac:dyDescent="0.35">
      <c r="A108" t="s">
        <v>22</v>
      </c>
      <c r="B108">
        <v>2019</v>
      </c>
      <c r="C108">
        <v>148</v>
      </c>
      <c r="D108" t="s">
        <v>23</v>
      </c>
      <c r="E108" t="s">
        <v>24</v>
      </c>
      <c r="F108">
        <v>2</v>
      </c>
      <c r="G108">
        <v>1</v>
      </c>
      <c r="H108">
        <v>1646906.3</v>
      </c>
      <c r="I108">
        <v>0.63239999999999996</v>
      </c>
      <c r="J108">
        <v>1.0451299999999999</v>
      </c>
      <c r="K108">
        <v>465292</v>
      </c>
    </row>
    <row r="109" spans="1:11" x14ac:dyDescent="0.35">
      <c r="A109" t="s">
        <v>22</v>
      </c>
      <c r="B109">
        <v>2020</v>
      </c>
      <c r="C109">
        <v>148</v>
      </c>
      <c r="D109" t="s">
        <v>23</v>
      </c>
      <c r="E109" t="s">
        <v>24</v>
      </c>
      <c r="F109">
        <v>2</v>
      </c>
      <c r="G109">
        <v>1</v>
      </c>
      <c r="H109">
        <v>1716047.1</v>
      </c>
      <c r="I109">
        <v>0.64061999999999997</v>
      </c>
      <c r="J109">
        <v>1.03009</v>
      </c>
      <c r="K109">
        <v>498508</v>
      </c>
    </row>
    <row r="110" spans="1:11" x14ac:dyDescent="0.35">
      <c r="A110" t="s">
        <v>22</v>
      </c>
      <c r="B110">
        <v>2021</v>
      </c>
      <c r="C110">
        <v>148</v>
      </c>
      <c r="D110" t="s">
        <v>23</v>
      </c>
      <c r="E110" t="s">
        <v>24</v>
      </c>
      <c r="F110">
        <v>2</v>
      </c>
      <c r="G110">
        <v>1</v>
      </c>
      <c r="H110">
        <v>1785188.1</v>
      </c>
      <c r="I110">
        <v>0.68910000000000005</v>
      </c>
      <c r="J110">
        <v>1</v>
      </c>
      <c r="K110">
        <v>550226</v>
      </c>
    </row>
    <row r="111" spans="1:11" x14ac:dyDescent="0.35">
      <c r="A111" t="s">
        <v>22</v>
      </c>
      <c r="B111">
        <v>2022</v>
      </c>
      <c r="C111">
        <v>148</v>
      </c>
      <c r="D111" t="s">
        <v>23</v>
      </c>
      <c r="E111" t="s">
        <v>24</v>
      </c>
      <c r="F111">
        <v>2</v>
      </c>
      <c r="G111">
        <v>1</v>
      </c>
    </row>
    <row r="112" spans="1:11" x14ac:dyDescent="0.35">
      <c r="A112" t="s">
        <v>25</v>
      </c>
      <c r="B112">
        <v>2001</v>
      </c>
      <c r="C112">
        <v>151</v>
      </c>
      <c r="D112" t="s">
        <v>26</v>
      </c>
      <c r="E112" t="s">
        <v>27</v>
      </c>
      <c r="F112">
        <v>2</v>
      </c>
      <c r="G112">
        <v>1</v>
      </c>
      <c r="H112">
        <v>466757</v>
      </c>
      <c r="I112">
        <v>1.3720000000000001</v>
      </c>
      <c r="J112">
        <v>1</v>
      </c>
      <c r="K112">
        <v>144</v>
      </c>
    </row>
    <row r="113" spans="1:11" x14ac:dyDescent="0.35">
      <c r="A113" t="s">
        <v>25</v>
      </c>
      <c r="B113">
        <v>2002</v>
      </c>
      <c r="C113">
        <v>151</v>
      </c>
      <c r="D113" t="s">
        <v>26</v>
      </c>
      <c r="E113" t="s">
        <v>27</v>
      </c>
      <c r="F113">
        <v>2</v>
      </c>
      <c r="G113">
        <v>1</v>
      </c>
      <c r="H113">
        <v>480800</v>
      </c>
      <c r="I113">
        <v>1.1519999999999999</v>
      </c>
      <c r="J113">
        <v>1</v>
      </c>
      <c r="K113">
        <v>32</v>
      </c>
    </row>
    <row r="114" spans="1:11" x14ac:dyDescent="0.35">
      <c r="A114" t="s">
        <v>25</v>
      </c>
      <c r="B114">
        <v>2003</v>
      </c>
      <c r="C114">
        <v>151</v>
      </c>
      <c r="D114" t="s">
        <v>26</v>
      </c>
      <c r="E114" t="s">
        <v>27</v>
      </c>
      <c r="F114">
        <v>2</v>
      </c>
      <c r="G114">
        <v>1</v>
      </c>
      <c r="H114">
        <v>486384</v>
      </c>
      <c r="I114">
        <v>1.1599999999999999</v>
      </c>
      <c r="J114">
        <v>1</v>
      </c>
      <c r="K114">
        <v>78</v>
      </c>
    </row>
    <row r="115" spans="1:11" x14ac:dyDescent="0.35">
      <c r="A115" t="s">
        <v>25</v>
      </c>
      <c r="B115">
        <v>2004</v>
      </c>
      <c r="C115">
        <v>151</v>
      </c>
      <c r="D115" t="s">
        <v>26</v>
      </c>
      <c r="E115" t="s">
        <v>27</v>
      </c>
      <c r="F115">
        <v>2</v>
      </c>
      <c r="G115">
        <v>1</v>
      </c>
      <c r="H115">
        <v>505609</v>
      </c>
      <c r="I115">
        <v>1.167</v>
      </c>
      <c r="J115">
        <v>1</v>
      </c>
      <c r="K115">
        <v>46</v>
      </c>
    </row>
    <row r="116" spans="1:11" x14ac:dyDescent="0.35">
      <c r="A116" t="s">
        <v>25</v>
      </c>
      <c r="B116">
        <v>2005</v>
      </c>
      <c r="C116">
        <v>151</v>
      </c>
      <c r="D116" t="s">
        <v>26</v>
      </c>
      <c r="E116" t="s">
        <v>27</v>
      </c>
      <c r="F116">
        <v>2</v>
      </c>
      <c r="G116">
        <v>1</v>
      </c>
      <c r="H116">
        <v>515934</v>
      </c>
      <c r="I116">
        <v>1.2290000000000001</v>
      </c>
      <c r="J116">
        <v>1</v>
      </c>
      <c r="K116">
        <v>47</v>
      </c>
    </row>
    <row r="117" spans="1:11" x14ac:dyDescent="0.35">
      <c r="A117" t="s">
        <v>25</v>
      </c>
      <c r="B117">
        <v>2006</v>
      </c>
      <c r="C117">
        <v>151</v>
      </c>
      <c r="D117" t="s">
        <v>26</v>
      </c>
      <c r="E117" t="s">
        <v>27</v>
      </c>
      <c r="F117">
        <v>2</v>
      </c>
      <c r="G117">
        <v>1</v>
      </c>
      <c r="H117">
        <v>528854</v>
      </c>
      <c r="I117">
        <v>1.274</v>
      </c>
      <c r="J117">
        <v>1</v>
      </c>
      <c r="K117">
        <v>0</v>
      </c>
    </row>
    <row r="118" spans="1:11" x14ac:dyDescent="0.35">
      <c r="A118" t="s">
        <v>25</v>
      </c>
      <c r="B118">
        <v>2007</v>
      </c>
      <c r="C118">
        <v>151</v>
      </c>
      <c r="D118" t="s">
        <v>26</v>
      </c>
      <c r="E118" t="s">
        <v>27</v>
      </c>
      <c r="F118">
        <v>2</v>
      </c>
      <c r="G118">
        <v>1</v>
      </c>
      <c r="H118">
        <v>532412</v>
      </c>
      <c r="I118">
        <v>1.3120000000000001</v>
      </c>
      <c r="J118">
        <v>1</v>
      </c>
      <c r="K118">
        <v>0</v>
      </c>
    </row>
    <row r="119" spans="1:11" x14ac:dyDescent="0.35">
      <c r="A119" t="s">
        <v>25</v>
      </c>
      <c r="B119">
        <v>2008</v>
      </c>
      <c r="C119">
        <v>151</v>
      </c>
      <c r="D119" t="s">
        <v>26</v>
      </c>
      <c r="E119" t="s">
        <v>27</v>
      </c>
      <c r="F119">
        <v>2</v>
      </c>
      <c r="G119">
        <v>1</v>
      </c>
      <c r="H119">
        <v>536558</v>
      </c>
      <c r="I119">
        <v>0.99099999999999999</v>
      </c>
      <c r="J119">
        <v>1</v>
      </c>
      <c r="K119">
        <v>0</v>
      </c>
    </row>
    <row r="120" spans="1:11" x14ac:dyDescent="0.35">
      <c r="A120" t="s">
        <v>25</v>
      </c>
      <c r="B120">
        <v>2009</v>
      </c>
      <c r="C120">
        <v>151</v>
      </c>
      <c r="D120" t="s">
        <v>26</v>
      </c>
      <c r="E120" t="s">
        <v>27</v>
      </c>
      <c r="F120">
        <v>2</v>
      </c>
      <c r="G120">
        <v>1</v>
      </c>
      <c r="H120">
        <v>553846</v>
      </c>
      <c r="I120">
        <v>1.1279999999999999</v>
      </c>
      <c r="J120">
        <v>1</v>
      </c>
      <c r="K120">
        <v>60098</v>
      </c>
    </row>
    <row r="121" spans="1:11" x14ac:dyDescent="0.35">
      <c r="A121" t="s">
        <v>25</v>
      </c>
      <c r="B121">
        <v>2010</v>
      </c>
      <c r="C121">
        <v>151</v>
      </c>
      <c r="D121" t="s">
        <v>26</v>
      </c>
      <c r="E121" t="s">
        <v>27</v>
      </c>
      <c r="F121">
        <v>2</v>
      </c>
      <c r="G121">
        <v>1</v>
      </c>
      <c r="H121">
        <v>538218</v>
      </c>
      <c r="I121">
        <v>1.044</v>
      </c>
      <c r="J121">
        <v>1</v>
      </c>
      <c r="K121">
        <v>0</v>
      </c>
    </row>
    <row r="122" spans="1:11" x14ac:dyDescent="0.35">
      <c r="A122" t="s">
        <v>25</v>
      </c>
      <c r="B122">
        <v>2011</v>
      </c>
      <c r="C122">
        <v>151</v>
      </c>
      <c r="D122" t="s">
        <v>26</v>
      </c>
      <c r="E122" t="s">
        <v>27</v>
      </c>
      <c r="F122">
        <v>2</v>
      </c>
      <c r="G122">
        <v>1</v>
      </c>
      <c r="H122">
        <v>525181</v>
      </c>
      <c r="I122">
        <v>0.96</v>
      </c>
      <c r="J122">
        <v>1</v>
      </c>
      <c r="K122">
        <v>0</v>
      </c>
    </row>
    <row r="123" spans="1:11" x14ac:dyDescent="0.35">
      <c r="A123" t="s">
        <v>25</v>
      </c>
      <c r="B123">
        <v>2012</v>
      </c>
      <c r="C123">
        <v>151</v>
      </c>
      <c r="D123" t="s">
        <v>26</v>
      </c>
      <c r="E123" t="s">
        <v>27</v>
      </c>
      <c r="F123">
        <v>2</v>
      </c>
      <c r="G123">
        <v>1</v>
      </c>
      <c r="H123">
        <v>523738</v>
      </c>
      <c r="I123">
        <v>0.90800000000000003</v>
      </c>
      <c r="J123">
        <v>1</v>
      </c>
      <c r="K123">
        <v>73159.422000000006</v>
      </c>
    </row>
    <row r="124" spans="1:11" x14ac:dyDescent="0.35">
      <c r="A124" t="s">
        <v>25</v>
      </c>
      <c r="B124">
        <v>2013</v>
      </c>
      <c r="C124">
        <v>151</v>
      </c>
      <c r="D124" t="s">
        <v>26</v>
      </c>
      <c r="E124" t="s">
        <v>27</v>
      </c>
      <c r="F124">
        <v>2</v>
      </c>
      <c r="G124">
        <v>1</v>
      </c>
      <c r="H124">
        <v>521651</v>
      </c>
      <c r="I124">
        <v>0.94799999999999995</v>
      </c>
      <c r="J124">
        <v>1</v>
      </c>
      <c r="K124">
        <v>79533</v>
      </c>
    </row>
    <row r="125" spans="1:11" x14ac:dyDescent="0.35">
      <c r="A125" t="s">
        <v>25</v>
      </c>
      <c r="B125">
        <v>2014</v>
      </c>
      <c r="C125">
        <v>151</v>
      </c>
      <c r="D125" t="s">
        <v>26</v>
      </c>
      <c r="E125" t="s">
        <v>27</v>
      </c>
      <c r="F125">
        <v>2</v>
      </c>
      <c r="G125">
        <v>1</v>
      </c>
      <c r="H125">
        <v>529939</v>
      </c>
      <c r="I125">
        <v>0.97199999999999998</v>
      </c>
      <c r="J125">
        <v>1</v>
      </c>
      <c r="K125">
        <v>72844</v>
      </c>
    </row>
    <row r="126" spans="1:11" x14ac:dyDescent="0.35">
      <c r="A126" t="s">
        <v>25</v>
      </c>
      <c r="B126">
        <v>2015</v>
      </c>
      <c r="C126">
        <v>151</v>
      </c>
      <c r="D126" t="s">
        <v>26</v>
      </c>
      <c r="E126" t="s">
        <v>27</v>
      </c>
      <c r="F126">
        <v>2</v>
      </c>
      <c r="G126">
        <v>1</v>
      </c>
      <c r="H126">
        <v>535802</v>
      </c>
      <c r="I126">
        <v>0.96699999999999997</v>
      </c>
      <c r="J126">
        <v>1</v>
      </c>
      <c r="K126">
        <v>72198</v>
      </c>
    </row>
    <row r="127" spans="1:11" x14ac:dyDescent="0.35">
      <c r="A127" t="s">
        <v>25</v>
      </c>
      <c r="B127">
        <v>2016</v>
      </c>
      <c r="C127">
        <v>151</v>
      </c>
      <c r="D127" t="s">
        <v>26</v>
      </c>
      <c r="E127" t="s">
        <v>27</v>
      </c>
      <c r="F127">
        <v>2</v>
      </c>
      <c r="G127">
        <v>1</v>
      </c>
      <c r="H127">
        <v>583950</v>
      </c>
      <c r="I127">
        <v>0.96099999999999997</v>
      </c>
      <c r="J127">
        <v>1</v>
      </c>
      <c r="K127">
        <v>74095</v>
      </c>
    </row>
    <row r="128" spans="1:11" x14ac:dyDescent="0.35">
      <c r="A128" t="s">
        <v>25</v>
      </c>
      <c r="B128">
        <v>2017</v>
      </c>
      <c r="C128">
        <v>151</v>
      </c>
      <c r="D128" t="s">
        <v>26</v>
      </c>
      <c r="E128" t="s">
        <v>27</v>
      </c>
      <c r="F128">
        <v>2</v>
      </c>
      <c r="G128">
        <v>1</v>
      </c>
      <c r="H128">
        <v>577118</v>
      </c>
      <c r="I128">
        <v>0.89900000000000002</v>
      </c>
      <c r="J128">
        <v>1</v>
      </c>
      <c r="K128">
        <v>83524</v>
      </c>
    </row>
    <row r="129" spans="1:11" x14ac:dyDescent="0.35">
      <c r="A129" t="s">
        <v>25</v>
      </c>
      <c r="B129">
        <v>2018</v>
      </c>
      <c r="C129">
        <v>151</v>
      </c>
      <c r="D129" t="s">
        <v>26</v>
      </c>
      <c r="E129" t="s">
        <v>27</v>
      </c>
      <c r="F129">
        <v>2</v>
      </c>
      <c r="G129">
        <v>1</v>
      </c>
      <c r="H129">
        <v>581663</v>
      </c>
      <c r="I129">
        <v>0.81520000000000004</v>
      </c>
      <c r="J129">
        <v>1</v>
      </c>
      <c r="K129">
        <v>83166</v>
      </c>
    </row>
    <row r="130" spans="1:11" x14ac:dyDescent="0.35">
      <c r="A130" t="s">
        <v>25</v>
      </c>
      <c r="B130">
        <v>2019</v>
      </c>
      <c r="C130">
        <v>151</v>
      </c>
      <c r="D130" t="s">
        <v>26</v>
      </c>
      <c r="E130" t="s">
        <v>27</v>
      </c>
      <c r="F130">
        <v>2</v>
      </c>
      <c r="G130">
        <v>1</v>
      </c>
      <c r="H130">
        <v>596386</v>
      </c>
      <c r="I130">
        <v>0.80100000000000005</v>
      </c>
      <c r="J130">
        <v>1</v>
      </c>
      <c r="K130">
        <v>83025</v>
      </c>
    </row>
    <row r="131" spans="1:11" x14ac:dyDescent="0.35">
      <c r="A131" t="s">
        <v>25</v>
      </c>
      <c r="B131">
        <v>2020</v>
      </c>
      <c r="C131">
        <v>151</v>
      </c>
      <c r="D131" t="s">
        <v>26</v>
      </c>
      <c r="E131" t="s">
        <v>27</v>
      </c>
      <c r="F131">
        <v>2</v>
      </c>
      <c r="G131">
        <v>1</v>
      </c>
      <c r="H131">
        <v>586369</v>
      </c>
      <c r="I131">
        <v>0.80700000000000005</v>
      </c>
      <c r="J131">
        <v>0.94094</v>
      </c>
      <c r="K131">
        <v>84661</v>
      </c>
    </row>
    <row r="132" spans="1:11" x14ac:dyDescent="0.35">
      <c r="A132" t="s">
        <v>25</v>
      </c>
      <c r="B132">
        <v>2021</v>
      </c>
      <c r="C132">
        <v>151</v>
      </c>
      <c r="D132" t="s">
        <v>26</v>
      </c>
      <c r="E132" t="s">
        <v>27</v>
      </c>
      <c r="F132">
        <v>2</v>
      </c>
      <c r="G132">
        <v>1</v>
      </c>
      <c r="H132">
        <v>579351</v>
      </c>
      <c r="I132">
        <v>0.83399999999999996</v>
      </c>
      <c r="J132">
        <v>1.0961799999999999</v>
      </c>
      <c r="K132">
        <v>83177</v>
      </c>
    </row>
    <row r="133" spans="1:11" x14ac:dyDescent="0.35">
      <c r="A133" t="s">
        <v>25</v>
      </c>
      <c r="B133">
        <v>2022</v>
      </c>
      <c r="C133">
        <v>151</v>
      </c>
      <c r="D133" t="s">
        <v>26</v>
      </c>
      <c r="E133" t="s">
        <v>27</v>
      </c>
      <c r="F133">
        <v>2</v>
      </c>
      <c r="G133">
        <v>1</v>
      </c>
    </row>
    <row r="134" spans="1:11" x14ac:dyDescent="0.35">
      <c r="A134" t="s">
        <v>28</v>
      </c>
      <c r="B134">
        <v>2001</v>
      </c>
      <c r="C134">
        <v>152</v>
      </c>
      <c r="D134" t="s">
        <v>29</v>
      </c>
      <c r="E134" t="s">
        <v>30</v>
      </c>
      <c r="F134">
        <v>2</v>
      </c>
      <c r="G134">
        <v>1</v>
      </c>
      <c r="H134">
        <v>1180400</v>
      </c>
      <c r="I134">
        <v>0.77500000000000002</v>
      </c>
      <c r="J134">
        <v>1</v>
      </c>
      <c r="K134">
        <v>167600</v>
      </c>
    </row>
    <row r="135" spans="1:11" x14ac:dyDescent="0.35">
      <c r="A135" t="s">
        <v>28</v>
      </c>
      <c r="B135">
        <v>2002</v>
      </c>
      <c r="C135">
        <v>152</v>
      </c>
      <c r="D135" t="s">
        <v>29</v>
      </c>
      <c r="E135" t="s">
        <v>30</v>
      </c>
      <c r="F135">
        <v>2</v>
      </c>
      <c r="G135">
        <v>1</v>
      </c>
      <c r="H135">
        <v>1207300</v>
      </c>
      <c r="I135">
        <v>0.72699999999999998</v>
      </c>
      <c r="J135">
        <v>1</v>
      </c>
      <c r="K135">
        <v>178200</v>
      </c>
    </row>
    <row r="136" spans="1:11" x14ac:dyDescent="0.35">
      <c r="A136" t="s">
        <v>28</v>
      </c>
      <c r="B136">
        <v>2003</v>
      </c>
      <c r="C136">
        <v>152</v>
      </c>
      <c r="D136" t="s">
        <v>29</v>
      </c>
      <c r="E136" t="s">
        <v>30</v>
      </c>
      <c r="F136">
        <v>2</v>
      </c>
      <c r="G136">
        <v>1</v>
      </c>
      <c r="H136">
        <v>1269300</v>
      </c>
      <c r="I136">
        <v>0.63300000000000001</v>
      </c>
      <c r="J136">
        <v>0.91900000000000004</v>
      </c>
      <c r="K136">
        <v>195500</v>
      </c>
    </row>
    <row r="137" spans="1:11" x14ac:dyDescent="0.35">
      <c r="A137" t="s">
        <v>28</v>
      </c>
      <c r="B137">
        <v>2004</v>
      </c>
      <c r="C137">
        <v>152</v>
      </c>
      <c r="D137" t="s">
        <v>29</v>
      </c>
      <c r="E137" t="s">
        <v>30</v>
      </c>
      <c r="F137">
        <v>2</v>
      </c>
      <c r="G137">
        <v>1</v>
      </c>
      <c r="H137">
        <v>1266000</v>
      </c>
      <c r="I137">
        <v>0.59799999999999998</v>
      </c>
      <c r="J137">
        <v>0.79900000000000004</v>
      </c>
      <c r="K137">
        <v>253800</v>
      </c>
    </row>
    <row r="138" spans="1:11" x14ac:dyDescent="0.35">
      <c r="A138" t="s">
        <v>28</v>
      </c>
      <c r="B138">
        <v>2005</v>
      </c>
      <c r="C138">
        <v>152</v>
      </c>
      <c r="D138" t="s">
        <v>29</v>
      </c>
      <c r="E138" t="s">
        <v>30</v>
      </c>
      <c r="F138">
        <v>2</v>
      </c>
      <c r="G138">
        <v>1</v>
      </c>
      <c r="H138">
        <v>1270700</v>
      </c>
      <c r="I138">
        <v>0.53</v>
      </c>
      <c r="J138">
        <v>0.83599999999999997</v>
      </c>
      <c r="K138">
        <v>358100</v>
      </c>
    </row>
    <row r="139" spans="1:11" x14ac:dyDescent="0.35">
      <c r="A139" t="s">
        <v>28</v>
      </c>
      <c r="B139">
        <v>2006</v>
      </c>
      <c r="C139">
        <v>152</v>
      </c>
      <c r="D139" t="s">
        <v>29</v>
      </c>
      <c r="E139" t="s">
        <v>30</v>
      </c>
      <c r="F139">
        <v>2</v>
      </c>
      <c r="G139">
        <v>1</v>
      </c>
      <c r="H139">
        <v>1319400</v>
      </c>
      <c r="I139">
        <v>0.51600000000000001</v>
      </c>
      <c r="J139">
        <v>0.84</v>
      </c>
      <c r="K139">
        <v>395000</v>
      </c>
    </row>
    <row r="140" spans="1:11" x14ac:dyDescent="0.35">
      <c r="A140" t="s">
        <v>28</v>
      </c>
      <c r="B140">
        <v>2007</v>
      </c>
      <c r="C140">
        <v>152</v>
      </c>
      <c r="D140" t="s">
        <v>29</v>
      </c>
      <c r="E140" t="s">
        <v>30</v>
      </c>
      <c r="F140">
        <v>2</v>
      </c>
      <c r="G140">
        <v>1</v>
      </c>
      <c r="H140">
        <v>1351800</v>
      </c>
      <c r="I140">
        <v>0.53900000000000003</v>
      </c>
      <c r="J140">
        <v>0.81899999999999995</v>
      </c>
      <c r="K140">
        <v>527900</v>
      </c>
    </row>
    <row r="141" spans="1:11" x14ac:dyDescent="0.35">
      <c r="A141" t="s">
        <v>28</v>
      </c>
      <c r="B141">
        <v>2008</v>
      </c>
      <c r="C141">
        <v>152</v>
      </c>
      <c r="D141" t="s">
        <v>29</v>
      </c>
      <c r="E141" t="s">
        <v>30</v>
      </c>
      <c r="F141">
        <v>2</v>
      </c>
      <c r="G141">
        <v>1</v>
      </c>
      <c r="H141">
        <v>1456500</v>
      </c>
      <c r="I141">
        <v>0.55000000000000004</v>
      </c>
      <c r="J141">
        <v>0.79500000000000004</v>
      </c>
      <c r="K141">
        <v>536900</v>
      </c>
    </row>
    <row r="142" spans="1:11" x14ac:dyDescent="0.35">
      <c r="A142" t="s">
        <v>28</v>
      </c>
      <c r="B142">
        <v>2009</v>
      </c>
      <c r="C142">
        <v>152</v>
      </c>
      <c r="D142" t="s">
        <v>29</v>
      </c>
      <c r="E142" t="s">
        <v>30</v>
      </c>
      <c r="F142">
        <v>2</v>
      </c>
      <c r="G142">
        <v>1</v>
      </c>
      <c r="H142">
        <v>1463300</v>
      </c>
      <c r="I142">
        <v>0.45</v>
      </c>
      <c r="J142">
        <v>0.84399999999999997</v>
      </c>
      <c r="K142">
        <v>539500</v>
      </c>
    </row>
    <row r="143" spans="1:11" x14ac:dyDescent="0.35">
      <c r="A143" t="s">
        <v>28</v>
      </c>
      <c r="B143">
        <v>2010</v>
      </c>
      <c r="C143">
        <v>152</v>
      </c>
      <c r="D143" t="s">
        <v>29</v>
      </c>
      <c r="E143" t="s">
        <v>30</v>
      </c>
      <c r="F143">
        <v>2</v>
      </c>
      <c r="G143">
        <v>1</v>
      </c>
      <c r="H143">
        <v>1421200</v>
      </c>
      <c r="I143">
        <v>0.45400000000000001</v>
      </c>
      <c r="J143">
        <v>0.53800000000000003</v>
      </c>
      <c r="K143">
        <v>581100</v>
      </c>
    </row>
    <row r="144" spans="1:11" x14ac:dyDescent="0.35">
      <c r="A144" t="s">
        <v>28</v>
      </c>
      <c r="B144">
        <v>2011</v>
      </c>
      <c r="C144">
        <v>152</v>
      </c>
      <c r="D144" t="s">
        <v>29</v>
      </c>
      <c r="E144" t="s">
        <v>30</v>
      </c>
      <c r="F144">
        <v>2</v>
      </c>
      <c r="G144">
        <v>1</v>
      </c>
      <c r="H144">
        <v>1371300</v>
      </c>
      <c r="I144">
        <v>0.47299999999999998</v>
      </c>
      <c r="J144">
        <v>0.65700000000000003</v>
      </c>
      <c r="K144">
        <v>715500</v>
      </c>
    </row>
    <row r="145" spans="1:11" x14ac:dyDescent="0.35">
      <c r="A145" t="s">
        <v>28</v>
      </c>
      <c r="B145">
        <v>2012</v>
      </c>
      <c r="C145">
        <v>152</v>
      </c>
      <c r="D145" t="s">
        <v>29</v>
      </c>
      <c r="E145" t="s">
        <v>30</v>
      </c>
      <c r="F145">
        <v>2</v>
      </c>
      <c r="G145">
        <v>1</v>
      </c>
      <c r="H145">
        <v>1372200</v>
      </c>
      <c r="I145">
        <v>0.45800000000000002</v>
      </c>
      <c r="J145">
        <v>0.77</v>
      </c>
      <c r="K145">
        <v>722500</v>
      </c>
    </row>
    <row r="146" spans="1:11" x14ac:dyDescent="0.35">
      <c r="A146" t="s">
        <v>28</v>
      </c>
      <c r="B146">
        <v>2013</v>
      </c>
      <c r="C146">
        <v>152</v>
      </c>
      <c r="D146" t="s">
        <v>29</v>
      </c>
      <c r="E146" t="s">
        <v>30</v>
      </c>
      <c r="F146">
        <v>2</v>
      </c>
      <c r="G146">
        <v>1</v>
      </c>
      <c r="H146">
        <v>1429723.4</v>
      </c>
      <c r="I146">
        <v>0.47389999999999999</v>
      </c>
      <c r="J146">
        <v>1.0589999999999999</v>
      </c>
      <c r="K146">
        <v>738000</v>
      </c>
    </row>
    <row r="147" spans="1:11" x14ac:dyDescent="0.35">
      <c r="A147" t="s">
        <v>28</v>
      </c>
      <c r="B147">
        <v>2014</v>
      </c>
      <c r="C147">
        <v>152</v>
      </c>
      <c r="D147" t="s">
        <v>29</v>
      </c>
      <c r="E147" t="s">
        <v>30</v>
      </c>
      <c r="F147">
        <v>2</v>
      </c>
      <c r="G147">
        <v>1</v>
      </c>
      <c r="H147">
        <v>1476904</v>
      </c>
      <c r="I147">
        <v>0.45760000000000001</v>
      </c>
      <c r="J147">
        <v>1.0569599999999999</v>
      </c>
      <c r="K147">
        <v>523368</v>
      </c>
    </row>
    <row r="148" spans="1:11" x14ac:dyDescent="0.35">
      <c r="A148" t="s">
        <v>28</v>
      </c>
      <c r="B148">
        <v>2015</v>
      </c>
      <c r="C148">
        <v>152</v>
      </c>
      <c r="D148" t="s">
        <v>29</v>
      </c>
      <c r="E148" t="s">
        <v>30</v>
      </c>
      <c r="F148">
        <v>2</v>
      </c>
      <c r="G148">
        <v>1</v>
      </c>
      <c r="H148">
        <v>1544770</v>
      </c>
      <c r="I148">
        <v>0.45</v>
      </c>
      <c r="J148">
        <v>1.03806</v>
      </c>
      <c r="K148">
        <v>556030</v>
      </c>
    </row>
    <row r="149" spans="1:11" x14ac:dyDescent="0.35">
      <c r="A149" t="s">
        <v>28</v>
      </c>
      <c r="B149">
        <v>2016</v>
      </c>
      <c r="C149">
        <v>152</v>
      </c>
      <c r="D149" t="s">
        <v>29</v>
      </c>
      <c r="E149" t="s">
        <v>30</v>
      </c>
      <c r="F149">
        <v>2</v>
      </c>
      <c r="G149">
        <v>1</v>
      </c>
      <c r="H149">
        <v>1650578</v>
      </c>
      <c r="I149">
        <v>0.44800000000000001</v>
      </c>
      <c r="J149">
        <v>1.10971</v>
      </c>
      <c r="K149">
        <v>594975</v>
      </c>
    </row>
    <row r="150" spans="1:11" x14ac:dyDescent="0.35">
      <c r="A150" t="s">
        <v>28</v>
      </c>
      <c r="B150">
        <v>2017</v>
      </c>
      <c r="C150">
        <v>152</v>
      </c>
      <c r="D150" t="s">
        <v>29</v>
      </c>
      <c r="E150" t="s">
        <v>30</v>
      </c>
      <c r="F150">
        <v>2</v>
      </c>
      <c r="G150">
        <v>1</v>
      </c>
      <c r="H150">
        <v>1731875</v>
      </c>
      <c r="I150">
        <v>0.45300000000000001</v>
      </c>
      <c r="J150">
        <v>1.1216900000000001</v>
      </c>
      <c r="K150">
        <v>629620</v>
      </c>
    </row>
    <row r="151" spans="1:11" x14ac:dyDescent="0.35">
      <c r="A151" t="s">
        <v>28</v>
      </c>
      <c r="B151">
        <v>2018</v>
      </c>
      <c r="C151">
        <v>152</v>
      </c>
      <c r="D151" t="s">
        <v>29</v>
      </c>
      <c r="E151" t="s">
        <v>30</v>
      </c>
      <c r="F151">
        <v>2</v>
      </c>
      <c r="G151">
        <v>1</v>
      </c>
      <c r="H151">
        <v>1802304</v>
      </c>
      <c r="I151">
        <v>0.46800000000000003</v>
      </c>
      <c r="J151">
        <v>1.1825699999999999</v>
      </c>
      <c r="K151">
        <v>661257</v>
      </c>
    </row>
    <row r="152" spans="1:11" x14ac:dyDescent="0.35">
      <c r="A152" t="s">
        <v>28</v>
      </c>
      <c r="B152">
        <v>2019</v>
      </c>
      <c r="C152">
        <v>152</v>
      </c>
      <c r="D152" t="s">
        <v>29</v>
      </c>
      <c r="E152" t="s">
        <v>30</v>
      </c>
      <c r="F152">
        <v>2</v>
      </c>
      <c r="G152">
        <v>1</v>
      </c>
      <c r="H152">
        <v>1842554.9</v>
      </c>
      <c r="I152">
        <v>0.497</v>
      </c>
      <c r="J152">
        <v>0.91208999999999996</v>
      </c>
      <c r="K152">
        <v>874706</v>
      </c>
    </row>
    <row r="153" spans="1:11" x14ac:dyDescent="0.35">
      <c r="A153" t="s">
        <v>28</v>
      </c>
      <c r="B153">
        <v>2020</v>
      </c>
      <c r="C153">
        <v>152</v>
      </c>
      <c r="D153" t="s">
        <v>29</v>
      </c>
      <c r="E153" t="s">
        <v>30</v>
      </c>
      <c r="F153">
        <v>2</v>
      </c>
      <c r="G153">
        <v>1</v>
      </c>
      <c r="H153">
        <v>1921217.5</v>
      </c>
      <c r="I153">
        <v>0.51900000000000002</v>
      </c>
      <c r="J153">
        <v>0.91547999999999996</v>
      </c>
      <c r="K153">
        <v>839691</v>
      </c>
    </row>
    <row r="154" spans="1:11" x14ac:dyDescent="0.35">
      <c r="A154" t="s">
        <v>28</v>
      </c>
      <c r="B154">
        <v>2021</v>
      </c>
      <c r="C154">
        <v>152</v>
      </c>
      <c r="D154" t="s">
        <v>29</v>
      </c>
      <c r="E154" t="s">
        <v>30</v>
      </c>
      <c r="F154">
        <v>2</v>
      </c>
      <c r="G154">
        <v>1</v>
      </c>
      <c r="H154">
        <v>1886511.5</v>
      </c>
      <c r="I154">
        <v>0.54900000000000004</v>
      </c>
    </row>
    <row r="155" spans="1:11" x14ac:dyDescent="0.35">
      <c r="A155" t="s">
        <v>28</v>
      </c>
      <c r="B155">
        <v>2022</v>
      </c>
      <c r="C155">
        <v>152</v>
      </c>
      <c r="D155" t="s">
        <v>29</v>
      </c>
      <c r="E155" t="s">
        <v>30</v>
      </c>
      <c r="F155">
        <v>2</v>
      </c>
      <c r="G155">
        <v>1</v>
      </c>
    </row>
    <row r="156" spans="1:11" x14ac:dyDescent="0.35">
      <c r="A156" t="s">
        <v>31</v>
      </c>
      <c r="B156">
        <v>2001</v>
      </c>
      <c r="C156">
        <v>158</v>
      </c>
      <c r="D156" t="s">
        <v>32</v>
      </c>
      <c r="E156" t="s">
        <v>33</v>
      </c>
      <c r="F156">
        <v>2</v>
      </c>
      <c r="G156">
        <v>1</v>
      </c>
      <c r="H156">
        <v>398426.91</v>
      </c>
      <c r="I156">
        <v>0.94069999999999998</v>
      </c>
      <c r="J156">
        <v>1.3059000000000001</v>
      </c>
      <c r="K156">
        <v>21918.101999999999</v>
      </c>
    </row>
    <row r="157" spans="1:11" x14ac:dyDescent="0.35">
      <c r="A157" t="s">
        <v>31</v>
      </c>
      <c r="B157">
        <v>2002</v>
      </c>
      <c r="C157">
        <v>158</v>
      </c>
      <c r="D157" t="s">
        <v>32</v>
      </c>
      <c r="E157" t="s">
        <v>33</v>
      </c>
      <c r="F157">
        <v>2</v>
      </c>
      <c r="G157">
        <v>1</v>
      </c>
      <c r="H157">
        <v>434699.88</v>
      </c>
      <c r="I157">
        <v>0.94059999999999999</v>
      </c>
      <c r="J157">
        <v>1.0053000000000001</v>
      </c>
      <c r="K157">
        <v>26339.414000000001</v>
      </c>
    </row>
    <row r="158" spans="1:11" x14ac:dyDescent="0.35">
      <c r="A158" t="s">
        <v>31</v>
      </c>
      <c r="B158">
        <v>2003</v>
      </c>
      <c r="C158">
        <v>158</v>
      </c>
      <c r="D158" t="s">
        <v>32</v>
      </c>
      <c r="E158" t="s">
        <v>33</v>
      </c>
      <c r="F158">
        <v>2</v>
      </c>
      <c r="G158">
        <v>1</v>
      </c>
      <c r="H158">
        <v>466820.16</v>
      </c>
      <c r="I158">
        <v>0.9294</v>
      </c>
      <c r="J158">
        <v>0.748</v>
      </c>
      <c r="K158">
        <v>40274.351999999999</v>
      </c>
    </row>
    <row r="159" spans="1:11" x14ac:dyDescent="0.35">
      <c r="A159" t="s">
        <v>31</v>
      </c>
      <c r="B159">
        <v>2004</v>
      </c>
      <c r="C159">
        <v>158</v>
      </c>
      <c r="D159" t="s">
        <v>32</v>
      </c>
      <c r="E159" t="s">
        <v>33</v>
      </c>
      <c r="F159">
        <v>2</v>
      </c>
      <c r="G159">
        <v>1</v>
      </c>
      <c r="H159">
        <v>481881.16</v>
      </c>
      <c r="I159">
        <v>0.93230000000000002</v>
      </c>
      <c r="J159">
        <v>0.7903</v>
      </c>
      <c r="K159">
        <v>56816.644999999997</v>
      </c>
    </row>
    <row r="160" spans="1:11" x14ac:dyDescent="0.35">
      <c r="A160" t="s">
        <v>31</v>
      </c>
      <c r="B160">
        <v>2005</v>
      </c>
      <c r="C160">
        <v>158</v>
      </c>
      <c r="D160" t="s">
        <v>32</v>
      </c>
      <c r="E160" t="s">
        <v>33</v>
      </c>
      <c r="F160">
        <v>2</v>
      </c>
      <c r="G160">
        <v>1</v>
      </c>
      <c r="H160">
        <v>474531.75</v>
      </c>
      <c r="I160">
        <v>0.88119999999999998</v>
      </c>
      <c r="J160">
        <v>0.88200000000000001</v>
      </c>
      <c r="K160">
        <v>66773.406000000003</v>
      </c>
    </row>
    <row r="161" spans="1:11" x14ac:dyDescent="0.35">
      <c r="A161" t="s">
        <v>31</v>
      </c>
      <c r="B161">
        <v>2006</v>
      </c>
      <c r="C161">
        <v>158</v>
      </c>
      <c r="D161" t="s">
        <v>32</v>
      </c>
      <c r="E161" t="s">
        <v>33</v>
      </c>
      <c r="F161">
        <v>2</v>
      </c>
      <c r="G161">
        <v>1</v>
      </c>
      <c r="H161">
        <v>515500.75</v>
      </c>
      <c r="I161">
        <v>0.87080000000000002</v>
      </c>
      <c r="J161">
        <v>0.86990000000000001</v>
      </c>
      <c r="K161">
        <v>78948.766000000003</v>
      </c>
    </row>
    <row r="162" spans="1:11" x14ac:dyDescent="0.35">
      <c r="A162" t="s">
        <v>31</v>
      </c>
      <c r="B162">
        <v>2007</v>
      </c>
      <c r="C162">
        <v>158</v>
      </c>
      <c r="D162" t="s">
        <v>32</v>
      </c>
      <c r="E162" t="s">
        <v>33</v>
      </c>
      <c r="F162">
        <v>2</v>
      </c>
      <c r="G162">
        <v>1</v>
      </c>
      <c r="H162">
        <v>529100.56000000006</v>
      </c>
      <c r="I162">
        <v>0.89600000000000002</v>
      </c>
      <c r="J162">
        <v>0.99480000000000002</v>
      </c>
      <c r="K162">
        <v>85874.5</v>
      </c>
    </row>
    <row r="163" spans="1:11" x14ac:dyDescent="0.35">
      <c r="A163" t="s">
        <v>31</v>
      </c>
      <c r="B163">
        <v>2008</v>
      </c>
      <c r="C163">
        <v>158</v>
      </c>
      <c r="D163" t="s">
        <v>32</v>
      </c>
      <c r="E163" t="s">
        <v>33</v>
      </c>
      <c r="F163">
        <v>2</v>
      </c>
      <c r="G163">
        <v>1</v>
      </c>
      <c r="H163">
        <v>555972.88</v>
      </c>
      <c r="I163">
        <v>0.91200000000000003</v>
      </c>
      <c r="J163">
        <v>1.3319000000000001</v>
      </c>
      <c r="K163">
        <v>68265.906000000003</v>
      </c>
    </row>
    <row r="164" spans="1:11" x14ac:dyDescent="0.35">
      <c r="A164" t="s">
        <v>31</v>
      </c>
      <c r="B164">
        <v>2009</v>
      </c>
      <c r="C164">
        <v>158</v>
      </c>
      <c r="D164" t="s">
        <v>32</v>
      </c>
      <c r="E164" t="s">
        <v>33</v>
      </c>
      <c r="F164">
        <v>2</v>
      </c>
      <c r="G164">
        <v>1</v>
      </c>
      <c r="H164">
        <v>562015.43999999994</v>
      </c>
      <c r="I164">
        <v>0.84609999999999996</v>
      </c>
      <c r="J164">
        <v>1.1773</v>
      </c>
      <c r="K164">
        <v>61635.313000000002</v>
      </c>
    </row>
    <row r="165" spans="1:11" x14ac:dyDescent="0.35">
      <c r="A165" t="s">
        <v>31</v>
      </c>
      <c r="B165">
        <v>2010</v>
      </c>
      <c r="C165">
        <v>158</v>
      </c>
      <c r="D165" t="s">
        <v>32</v>
      </c>
      <c r="E165" t="s">
        <v>33</v>
      </c>
      <c r="F165">
        <v>2</v>
      </c>
      <c r="G165">
        <v>1</v>
      </c>
      <c r="H165">
        <v>554606.25</v>
      </c>
      <c r="I165">
        <v>0.90800000000000003</v>
      </c>
      <c r="J165">
        <v>0.73599999999999999</v>
      </c>
      <c r="K165">
        <v>98164.476999999999</v>
      </c>
    </row>
    <row r="166" spans="1:11" x14ac:dyDescent="0.35">
      <c r="A166" t="s">
        <v>31</v>
      </c>
      <c r="B166">
        <v>2011</v>
      </c>
      <c r="C166">
        <v>158</v>
      </c>
      <c r="D166" t="s">
        <v>32</v>
      </c>
      <c r="E166" t="s">
        <v>33</v>
      </c>
      <c r="F166">
        <v>2</v>
      </c>
      <c r="G166">
        <v>1</v>
      </c>
      <c r="H166">
        <v>571381.38</v>
      </c>
      <c r="I166">
        <v>0.88660000000000005</v>
      </c>
      <c r="J166">
        <v>0.99509999999999998</v>
      </c>
      <c r="K166">
        <v>81903.804999999993</v>
      </c>
    </row>
    <row r="167" spans="1:11" x14ac:dyDescent="0.35">
      <c r="A167" t="s">
        <v>31</v>
      </c>
      <c r="B167">
        <v>2012</v>
      </c>
      <c r="C167">
        <v>158</v>
      </c>
      <c r="D167" t="s">
        <v>32</v>
      </c>
      <c r="E167" t="s">
        <v>33</v>
      </c>
      <c r="F167">
        <v>2</v>
      </c>
      <c r="G167">
        <v>1</v>
      </c>
      <c r="H167">
        <v>563356.93999999994</v>
      </c>
      <c r="I167">
        <v>0.84670000000000001</v>
      </c>
      <c r="J167">
        <v>0.89649999999999996</v>
      </c>
      <c r="K167">
        <v>91064.491999999998</v>
      </c>
    </row>
    <row r="168" spans="1:11" x14ac:dyDescent="0.35">
      <c r="A168" t="s">
        <v>31</v>
      </c>
      <c r="B168">
        <v>2013</v>
      </c>
      <c r="C168">
        <v>158</v>
      </c>
      <c r="D168" t="s">
        <v>32</v>
      </c>
      <c r="E168" t="s">
        <v>33</v>
      </c>
      <c r="F168">
        <v>2</v>
      </c>
      <c r="G168">
        <v>1</v>
      </c>
      <c r="H168">
        <v>556220.31000000006</v>
      </c>
      <c r="I168">
        <v>0.82599999999999996</v>
      </c>
      <c r="J168">
        <v>0.84548000000000001</v>
      </c>
      <c r="K168">
        <v>96432.258000000002</v>
      </c>
    </row>
    <row r="169" spans="1:11" x14ac:dyDescent="0.35">
      <c r="A169" t="s">
        <v>31</v>
      </c>
      <c r="B169">
        <v>2014</v>
      </c>
      <c r="C169">
        <v>158</v>
      </c>
      <c r="D169" t="s">
        <v>32</v>
      </c>
      <c r="E169" t="s">
        <v>33</v>
      </c>
      <c r="F169">
        <v>2</v>
      </c>
      <c r="G169">
        <v>1</v>
      </c>
      <c r="H169">
        <v>513758.97</v>
      </c>
      <c r="I169">
        <v>0.91100000000000003</v>
      </c>
      <c r="J169">
        <v>0.84548000000000001</v>
      </c>
      <c r="K169">
        <v>103660.54</v>
      </c>
    </row>
    <row r="170" spans="1:11" x14ac:dyDescent="0.35">
      <c r="A170" t="s">
        <v>31</v>
      </c>
      <c r="B170">
        <v>2015</v>
      </c>
      <c r="C170">
        <v>158</v>
      </c>
      <c r="D170" t="s">
        <v>32</v>
      </c>
      <c r="E170" t="s">
        <v>33</v>
      </c>
      <c r="F170">
        <v>2</v>
      </c>
      <c r="G170">
        <v>1</v>
      </c>
      <c r="H170">
        <v>531266.88</v>
      </c>
      <c r="I170">
        <v>0.95099999999999996</v>
      </c>
      <c r="J170">
        <v>1.18025</v>
      </c>
      <c r="K170">
        <v>79682.976999999999</v>
      </c>
    </row>
    <row r="171" spans="1:11" x14ac:dyDescent="0.35">
      <c r="A171" t="s">
        <v>31</v>
      </c>
      <c r="B171">
        <v>2016</v>
      </c>
      <c r="C171">
        <v>158</v>
      </c>
      <c r="D171" t="s">
        <v>32</v>
      </c>
      <c r="E171" t="s">
        <v>33</v>
      </c>
      <c r="F171">
        <v>2</v>
      </c>
      <c r="G171">
        <v>1</v>
      </c>
      <c r="H171">
        <v>538698.88</v>
      </c>
      <c r="I171">
        <v>0.96</v>
      </c>
      <c r="J171">
        <v>1.4216200000000001</v>
      </c>
      <c r="K171">
        <v>60266.983999999997</v>
      </c>
    </row>
    <row r="172" spans="1:11" x14ac:dyDescent="0.35">
      <c r="A172" t="s">
        <v>31</v>
      </c>
      <c r="B172">
        <v>2017</v>
      </c>
      <c r="C172">
        <v>158</v>
      </c>
      <c r="D172" t="s">
        <v>32</v>
      </c>
      <c r="E172" t="s">
        <v>33</v>
      </c>
      <c r="F172">
        <v>2</v>
      </c>
      <c r="G172">
        <v>1</v>
      </c>
      <c r="H172">
        <v>577129.31000000006</v>
      </c>
      <c r="I172">
        <v>0.95399999999999996</v>
      </c>
      <c r="J172">
        <v>1.25292</v>
      </c>
      <c r="K172">
        <v>58957.156000000003</v>
      </c>
    </row>
    <row r="173" spans="1:11" x14ac:dyDescent="0.35">
      <c r="A173" t="s">
        <v>31</v>
      </c>
      <c r="B173">
        <v>2018</v>
      </c>
      <c r="C173">
        <v>158</v>
      </c>
      <c r="D173" t="s">
        <v>32</v>
      </c>
      <c r="E173" t="s">
        <v>33</v>
      </c>
      <c r="F173">
        <v>2</v>
      </c>
      <c r="G173">
        <v>1</v>
      </c>
      <c r="H173">
        <v>623435.25</v>
      </c>
      <c r="I173">
        <v>0.94899999999999995</v>
      </c>
      <c r="J173">
        <v>1.15476</v>
      </c>
      <c r="K173">
        <v>66281.672000000006</v>
      </c>
    </row>
    <row r="174" spans="1:11" x14ac:dyDescent="0.35">
      <c r="A174" t="s">
        <v>31</v>
      </c>
      <c r="B174">
        <v>2019</v>
      </c>
      <c r="C174">
        <v>158</v>
      </c>
      <c r="D174" t="s">
        <v>32</v>
      </c>
      <c r="E174" t="s">
        <v>33</v>
      </c>
      <c r="F174">
        <v>2</v>
      </c>
      <c r="G174">
        <v>1</v>
      </c>
      <c r="H174">
        <v>638020.38</v>
      </c>
      <c r="I174">
        <v>0.95099999999999996</v>
      </c>
      <c r="J174">
        <v>1.09348</v>
      </c>
      <c r="K174">
        <v>70638.797000000006</v>
      </c>
    </row>
    <row r="175" spans="1:11" x14ac:dyDescent="0.35">
      <c r="A175" t="s">
        <v>31</v>
      </c>
      <c r="B175">
        <v>2020</v>
      </c>
      <c r="C175">
        <v>158</v>
      </c>
      <c r="D175" t="s">
        <v>32</v>
      </c>
      <c r="E175" t="s">
        <v>33</v>
      </c>
      <c r="F175">
        <v>2</v>
      </c>
      <c r="G175">
        <v>1</v>
      </c>
      <c r="H175">
        <v>662803.75</v>
      </c>
      <c r="I175">
        <v>0.93400000000000005</v>
      </c>
      <c r="J175">
        <v>1.0872999999999999</v>
      </c>
      <c r="K175">
        <v>72319.585999999996</v>
      </c>
    </row>
    <row r="176" spans="1:11" x14ac:dyDescent="0.35">
      <c r="A176" t="s">
        <v>31</v>
      </c>
      <c r="B176">
        <v>2021</v>
      </c>
      <c r="C176">
        <v>158</v>
      </c>
      <c r="D176" t="s">
        <v>32</v>
      </c>
      <c r="E176" t="s">
        <v>33</v>
      </c>
      <c r="F176">
        <v>2</v>
      </c>
      <c r="G176">
        <v>1</v>
      </c>
      <c r="H176">
        <v>687540.38</v>
      </c>
      <c r="I176">
        <v>0.95299999999999996</v>
      </c>
      <c r="J176">
        <v>1.0746599999999999</v>
      </c>
      <c r="K176">
        <v>80410.797000000006</v>
      </c>
    </row>
    <row r="177" spans="1:11" x14ac:dyDescent="0.35">
      <c r="A177" t="s">
        <v>31</v>
      </c>
      <c r="B177">
        <v>2022</v>
      </c>
      <c r="C177">
        <v>158</v>
      </c>
      <c r="D177" t="s">
        <v>32</v>
      </c>
      <c r="E177" t="s">
        <v>33</v>
      </c>
      <c r="F177">
        <v>2</v>
      </c>
      <c r="G177">
        <v>1</v>
      </c>
      <c r="H177">
        <v>687540.38</v>
      </c>
      <c r="I177">
        <v>0.95299999999999996</v>
      </c>
      <c r="J177">
        <v>1.1266</v>
      </c>
      <c r="K177">
        <v>82329.391000000003</v>
      </c>
    </row>
    <row r="178" spans="1:11" x14ac:dyDescent="0.35">
      <c r="A178" t="s">
        <v>34</v>
      </c>
      <c r="B178">
        <v>2001</v>
      </c>
      <c r="C178">
        <v>159</v>
      </c>
      <c r="D178" t="s">
        <v>35</v>
      </c>
      <c r="E178" t="s">
        <v>36</v>
      </c>
      <c r="F178">
        <v>2</v>
      </c>
      <c r="G178">
        <v>1</v>
      </c>
      <c r="H178">
        <v>234684</v>
      </c>
      <c r="I178">
        <v>0.96550000000000002</v>
      </c>
      <c r="J178">
        <v>1</v>
      </c>
      <c r="K178">
        <v>12235</v>
      </c>
    </row>
    <row r="179" spans="1:11" x14ac:dyDescent="0.35">
      <c r="A179" t="s">
        <v>34</v>
      </c>
      <c r="B179">
        <v>2002</v>
      </c>
      <c r="C179">
        <v>159</v>
      </c>
      <c r="D179" t="s">
        <v>35</v>
      </c>
      <c r="E179" t="s">
        <v>36</v>
      </c>
      <c r="F179">
        <v>2</v>
      </c>
      <c r="G179">
        <v>1</v>
      </c>
      <c r="H179">
        <v>243446</v>
      </c>
      <c r="I179">
        <v>0.93259999999999998</v>
      </c>
      <c r="J179">
        <v>1</v>
      </c>
      <c r="K179">
        <v>12724</v>
      </c>
    </row>
    <row r="180" spans="1:11" x14ac:dyDescent="0.35">
      <c r="A180" t="s">
        <v>34</v>
      </c>
      <c r="B180">
        <v>2003</v>
      </c>
      <c r="C180">
        <v>159</v>
      </c>
      <c r="D180" t="s">
        <v>35</v>
      </c>
      <c r="E180" t="s">
        <v>36</v>
      </c>
      <c r="F180">
        <v>2</v>
      </c>
      <c r="G180">
        <v>1</v>
      </c>
      <c r="H180">
        <v>237373</v>
      </c>
      <c r="I180">
        <v>0.8851</v>
      </c>
      <c r="J180">
        <v>1</v>
      </c>
      <c r="K180">
        <v>19003</v>
      </c>
    </row>
    <row r="181" spans="1:11" x14ac:dyDescent="0.35">
      <c r="A181" t="s">
        <v>34</v>
      </c>
      <c r="B181">
        <v>2004</v>
      </c>
      <c r="C181">
        <v>159</v>
      </c>
      <c r="D181" t="s">
        <v>35</v>
      </c>
      <c r="E181" t="s">
        <v>36</v>
      </c>
      <c r="F181">
        <v>2</v>
      </c>
      <c r="G181">
        <v>1</v>
      </c>
      <c r="H181">
        <v>236540</v>
      </c>
      <c r="I181">
        <v>0.82650000000000001</v>
      </c>
      <c r="J181">
        <v>1</v>
      </c>
      <c r="K181">
        <v>25775</v>
      </c>
    </row>
    <row r="182" spans="1:11" x14ac:dyDescent="0.35">
      <c r="A182" t="s">
        <v>34</v>
      </c>
      <c r="B182">
        <v>2005</v>
      </c>
      <c r="C182">
        <v>159</v>
      </c>
      <c r="D182" t="s">
        <v>35</v>
      </c>
      <c r="E182" t="s">
        <v>36</v>
      </c>
      <c r="F182">
        <v>2</v>
      </c>
      <c r="G182">
        <v>1</v>
      </c>
      <c r="H182">
        <v>253074</v>
      </c>
      <c r="I182">
        <v>0.86719999999999997</v>
      </c>
      <c r="J182">
        <v>1</v>
      </c>
      <c r="K182">
        <v>27724</v>
      </c>
    </row>
    <row r="183" spans="1:11" x14ac:dyDescent="0.35">
      <c r="A183" t="s">
        <v>34</v>
      </c>
      <c r="B183">
        <v>2006</v>
      </c>
      <c r="C183">
        <v>159</v>
      </c>
      <c r="D183" t="s">
        <v>35</v>
      </c>
      <c r="E183" t="s">
        <v>36</v>
      </c>
      <c r="F183">
        <v>2</v>
      </c>
      <c r="G183">
        <v>1</v>
      </c>
      <c r="H183">
        <v>237108</v>
      </c>
      <c r="I183">
        <v>0.87880000000000003</v>
      </c>
      <c r="J183">
        <v>1</v>
      </c>
      <c r="K183">
        <v>28670</v>
      </c>
    </row>
    <row r="184" spans="1:11" x14ac:dyDescent="0.35">
      <c r="A184" t="s">
        <v>34</v>
      </c>
      <c r="B184">
        <v>2007</v>
      </c>
      <c r="C184">
        <v>159</v>
      </c>
      <c r="D184" t="s">
        <v>35</v>
      </c>
      <c r="E184" t="s">
        <v>36</v>
      </c>
      <c r="F184">
        <v>2</v>
      </c>
      <c r="G184">
        <v>1</v>
      </c>
      <c r="H184">
        <v>248887</v>
      </c>
      <c r="I184">
        <v>0.89900000000000002</v>
      </c>
      <c r="J184">
        <v>1.01</v>
      </c>
      <c r="K184">
        <v>29297</v>
      </c>
    </row>
    <row r="185" spans="1:11" x14ac:dyDescent="0.35">
      <c r="A185" t="s">
        <v>34</v>
      </c>
      <c r="B185">
        <v>2008</v>
      </c>
      <c r="C185">
        <v>159</v>
      </c>
      <c r="D185" t="s">
        <v>35</v>
      </c>
      <c r="E185" t="s">
        <v>36</v>
      </c>
      <c r="F185">
        <v>2</v>
      </c>
      <c r="G185">
        <v>1</v>
      </c>
      <c r="H185">
        <v>262345</v>
      </c>
      <c r="I185">
        <v>0.83489999999999998</v>
      </c>
      <c r="J185">
        <v>1.004</v>
      </c>
      <c r="K185">
        <v>29371</v>
      </c>
    </row>
    <row r="186" spans="1:11" x14ac:dyDescent="0.35">
      <c r="A186" t="s">
        <v>34</v>
      </c>
      <c r="B186">
        <v>2009</v>
      </c>
      <c r="C186">
        <v>159</v>
      </c>
      <c r="D186" t="s">
        <v>35</v>
      </c>
      <c r="E186" t="s">
        <v>36</v>
      </c>
      <c r="F186">
        <v>2</v>
      </c>
      <c r="G186">
        <v>1</v>
      </c>
      <c r="H186">
        <v>276257</v>
      </c>
      <c r="I186">
        <v>0.77049999999999996</v>
      </c>
      <c r="J186">
        <v>1.05</v>
      </c>
      <c r="K186">
        <v>38611.843999999997</v>
      </c>
    </row>
    <row r="187" spans="1:11" x14ac:dyDescent="0.35">
      <c r="A187" t="s">
        <v>34</v>
      </c>
      <c r="B187">
        <v>2010</v>
      </c>
      <c r="C187">
        <v>159</v>
      </c>
      <c r="D187" t="s">
        <v>35</v>
      </c>
      <c r="E187" t="s">
        <v>36</v>
      </c>
      <c r="F187">
        <v>2</v>
      </c>
      <c r="G187">
        <v>1</v>
      </c>
      <c r="H187">
        <v>322531</v>
      </c>
      <c r="I187">
        <v>0.75860000000000005</v>
      </c>
      <c r="J187">
        <v>1.0502199999999999</v>
      </c>
      <c r="K187">
        <v>38611.843999999997</v>
      </c>
    </row>
    <row r="188" spans="1:11" x14ac:dyDescent="0.35">
      <c r="A188" t="s">
        <v>34</v>
      </c>
      <c r="B188">
        <v>2011</v>
      </c>
      <c r="C188">
        <v>159</v>
      </c>
      <c r="D188" t="s">
        <v>35</v>
      </c>
      <c r="E188" t="s">
        <v>36</v>
      </c>
      <c r="F188">
        <v>2</v>
      </c>
      <c r="G188">
        <v>1</v>
      </c>
      <c r="H188">
        <v>314054</v>
      </c>
      <c r="I188">
        <v>0.71350000000000002</v>
      </c>
      <c r="J188">
        <v>1.0064900000000001</v>
      </c>
      <c r="K188">
        <v>39123.972999999998</v>
      </c>
    </row>
    <row r="189" spans="1:11" x14ac:dyDescent="0.35">
      <c r="A189" t="s">
        <v>34</v>
      </c>
      <c r="B189">
        <v>2012</v>
      </c>
      <c r="C189">
        <v>159</v>
      </c>
      <c r="D189" t="s">
        <v>35</v>
      </c>
      <c r="E189" t="s">
        <v>36</v>
      </c>
      <c r="F189">
        <v>2</v>
      </c>
      <c r="G189">
        <v>1</v>
      </c>
      <c r="H189">
        <v>283021</v>
      </c>
      <c r="I189">
        <v>0.62380000000000002</v>
      </c>
      <c r="J189">
        <v>0.86783999999999994</v>
      </c>
      <c r="K189">
        <v>57497.707000000002</v>
      </c>
    </row>
    <row r="190" spans="1:11" x14ac:dyDescent="0.35">
      <c r="A190" t="s">
        <v>34</v>
      </c>
      <c r="B190">
        <v>2013</v>
      </c>
      <c r="C190">
        <v>159</v>
      </c>
      <c r="D190" t="s">
        <v>35</v>
      </c>
      <c r="E190" t="s">
        <v>36</v>
      </c>
      <c r="F190">
        <v>2</v>
      </c>
      <c r="G190">
        <v>1</v>
      </c>
      <c r="H190">
        <v>265404.75</v>
      </c>
      <c r="I190">
        <v>0.623</v>
      </c>
      <c r="J190">
        <v>0.83087</v>
      </c>
      <c r="K190">
        <v>66659.914000000004</v>
      </c>
    </row>
    <row r="191" spans="1:11" x14ac:dyDescent="0.35">
      <c r="A191" t="s">
        <v>34</v>
      </c>
      <c r="B191">
        <v>2014</v>
      </c>
      <c r="C191">
        <v>159</v>
      </c>
      <c r="D191" t="s">
        <v>35</v>
      </c>
      <c r="E191" t="s">
        <v>36</v>
      </c>
      <c r="F191">
        <v>2</v>
      </c>
      <c r="G191">
        <v>1</v>
      </c>
      <c r="H191">
        <v>262368.81</v>
      </c>
      <c r="I191">
        <v>0.65810000000000002</v>
      </c>
      <c r="J191">
        <v>0.87275999999999998</v>
      </c>
      <c r="K191">
        <v>81351.297000000006</v>
      </c>
    </row>
    <row r="192" spans="1:11" x14ac:dyDescent="0.35">
      <c r="A192" t="s">
        <v>34</v>
      </c>
      <c r="B192">
        <v>2015</v>
      </c>
      <c r="C192">
        <v>159</v>
      </c>
      <c r="D192" t="s">
        <v>35</v>
      </c>
      <c r="E192" t="s">
        <v>36</v>
      </c>
      <c r="F192">
        <v>2</v>
      </c>
      <c r="G192">
        <v>1</v>
      </c>
      <c r="H192">
        <v>254034.48</v>
      </c>
      <c r="I192">
        <v>0.66800000000000004</v>
      </c>
      <c r="J192">
        <v>0.94982999999999995</v>
      </c>
      <c r="K192">
        <v>86069.358999999997</v>
      </c>
    </row>
    <row r="193" spans="1:11" x14ac:dyDescent="0.35">
      <c r="A193" t="s">
        <v>34</v>
      </c>
      <c r="B193">
        <v>2016</v>
      </c>
      <c r="C193">
        <v>159</v>
      </c>
      <c r="D193" t="s">
        <v>35</v>
      </c>
      <c r="E193" t="s">
        <v>36</v>
      </c>
      <c r="F193">
        <v>2</v>
      </c>
      <c r="G193">
        <v>1</v>
      </c>
      <c r="H193">
        <v>250894.3</v>
      </c>
      <c r="I193">
        <v>0.64639999999999997</v>
      </c>
      <c r="J193">
        <v>0.95328000000000002</v>
      </c>
      <c r="K193">
        <v>89058.93</v>
      </c>
    </row>
    <row r="194" spans="1:11" x14ac:dyDescent="0.35">
      <c r="A194" t="s">
        <v>34</v>
      </c>
      <c r="B194">
        <v>2017</v>
      </c>
      <c r="C194">
        <v>159</v>
      </c>
      <c r="D194" t="s">
        <v>35</v>
      </c>
      <c r="E194" t="s">
        <v>36</v>
      </c>
      <c r="F194">
        <v>2</v>
      </c>
      <c r="G194">
        <v>1</v>
      </c>
      <c r="H194">
        <v>257850.48</v>
      </c>
      <c r="I194">
        <v>0.64359999999999995</v>
      </c>
      <c r="J194">
        <v>1.00183</v>
      </c>
      <c r="K194">
        <v>94526.758000000002</v>
      </c>
    </row>
    <row r="195" spans="1:11" x14ac:dyDescent="0.35">
      <c r="A195" t="s">
        <v>34</v>
      </c>
      <c r="B195">
        <v>2018</v>
      </c>
      <c r="C195">
        <v>159</v>
      </c>
      <c r="D195" t="s">
        <v>35</v>
      </c>
      <c r="E195" t="s">
        <v>36</v>
      </c>
      <c r="F195">
        <v>2</v>
      </c>
      <c r="G195">
        <v>1</v>
      </c>
      <c r="H195">
        <v>253982.17</v>
      </c>
      <c r="I195">
        <v>0.63239999999999996</v>
      </c>
      <c r="J195">
        <v>1.01223</v>
      </c>
      <c r="K195">
        <v>70166.210999999996</v>
      </c>
    </row>
    <row r="196" spans="1:11" x14ac:dyDescent="0.35">
      <c r="A196" t="s">
        <v>34</v>
      </c>
      <c r="B196">
        <v>2019</v>
      </c>
      <c r="C196">
        <v>159</v>
      </c>
      <c r="D196" t="s">
        <v>35</v>
      </c>
      <c r="E196" t="s">
        <v>36</v>
      </c>
      <c r="F196">
        <v>2</v>
      </c>
      <c r="G196">
        <v>1</v>
      </c>
      <c r="H196">
        <v>249982.88</v>
      </c>
      <c r="I196">
        <v>0.61109999999999998</v>
      </c>
      <c r="J196">
        <v>1.0157400000000001</v>
      </c>
      <c r="K196">
        <v>69248</v>
      </c>
    </row>
    <row r="197" spans="1:11" x14ac:dyDescent="0.35">
      <c r="A197" t="s">
        <v>34</v>
      </c>
      <c r="B197">
        <v>2020</v>
      </c>
      <c r="C197">
        <v>159</v>
      </c>
      <c r="D197" t="s">
        <v>35</v>
      </c>
      <c r="E197" t="s">
        <v>36</v>
      </c>
      <c r="F197">
        <v>2</v>
      </c>
      <c r="G197">
        <v>1</v>
      </c>
      <c r="H197">
        <v>246864.14</v>
      </c>
      <c r="I197">
        <v>0.60260000000000002</v>
      </c>
      <c r="J197">
        <v>1.0132399999999999</v>
      </c>
      <c r="K197">
        <v>71250</v>
      </c>
    </row>
    <row r="198" spans="1:11" x14ac:dyDescent="0.35">
      <c r="A198" t="s">
        <v>34</v>
      </c>
      <c r="B198">
        <v>2021</v>
      </c>
      <c r="C198">
        <v>159</v>
      </c>
      <c r="D198" t="s">
        <v>35</v>
      </c>
      <c r="E198" t="s">
        <v>36</v>
      </c>
      <c r="F198">
        <v>2</v>
      </c>
      <c r="G198">
        <v>1</v>
      </c>
      <c r="H198">
        <v>233266.59</v>
      </c>
      <c r="I198">
        <v>0.60040000000000004</v>
      </c>
      <c r="J198">
        <v>1.0056799999999999</v>
      </c>
      <c r="K198">
        <v>76832.976999999999</v>
      </c>
    </row>
    <row r="199" spans="1:11" x14ac:dyDescent="0.35">
      <c r="A199" t="s">
        <v>34</v>
      </c>
      <c r="B199">
        <v>2022</v>
      </c>
      <c r="C199">
        <v>159</v>
      </c>
      <c r="D199" t="s">
        <v>35</v>
      </c>
      <c r="E199" t="s">
        <v>36</v>
      </c>
      <c r="F199">
        <v>2</v>
      </c>
      <c r="G199">
        <v>1</v>
      </c>
    </row>
    <row r="200" spans="1:11" x14ac:dyDescent="0.35">
      <c r="A200" t="s">
        <v>37</v>
      </c>
      <c r="B200">
        <v>2001</v>
      </c>
      <c r="C200">
        <v>162</v>
      </c>
      <c r="D200" t="s">
        <v>38</v>
      </c>
      <c r="E200" t="s">
        <v>39</v>
      </c>
      <c r="F200">
        <v>2</v>
      </c>
      <c r="G200">
        <v>2</v>
      </c>
      <c r="H200">
        <v>199851.53</v>
      </c>
      <c r="I200">
        <v>0.8921</v>
      </c>
      <c r="J200">
        <v>1</v>
      </c>
      <c r="K200">
        <v>15435.941000000001</v>
      </c>
    </row>
    <row r="201" spans="1:11" x14ac:dyDescent="0.35">
      <c r="A201" t="s">
        <v>37</v>
      </c>
      <c r="B201">
        <v>2002</v>
      </c>
      <c r="C201">
        <v>162</v>
      </c>
      <c r="D201" t="s">
        <v>38</v>
      </c>
      <c r="E201" t="s">
        <v>39</v>
      </c>
      <c r="F201">
        <v>2</v>
      </c>
      <c r="G201">
        <v>2</v>
      </c>
      <c r="H201">
        <v>212241.69</v>
      </c>
      <c r="I201">
        <v>0.83089999999999997</v>
      </c>
      <c r="J201">
        <v>0.99199999999999999</v>
      </c>
      <c r="K201">
        <v>15287.495000000001</v>
      </c>
    </row>
    <row r="202" spans="1:11" x14ac:dyDescent="0.35">
      <c r="A202" t="s">
        <v>37</v>
      </c>
      <c r="B202">
        <v>2003</v>
      </c>
      <c r="C202">
        <v>162</v>
      </c>
      <c r="D202" t="s">
        <v>38</v>
      </c>
      <c r="E202" t="s">
        <v>39</v>
      </c>
      <c r="F202">
        <v>2</v>
      </c>
      <c r="G202">
        <v>2</v>
      </c>
      <c r="H202">
        <v>211692.88</v>
      </c>
      <c r="I202">
        <v>0.81100000000000005</v>
      </c>
      <c r="J202">
        <v>1.022</v>
      </c>
      <c r="K202">
        <v>17927.131000000001</v>
      </c>
    </row>
    <row r="203" spans="1:11" x14ac:dyDescent="0.35">
      <c r="A203" t="s">
        <v>37</v>
      </c>
      <c r="B203">
        <v>2004</v>
      </c>
      <c r="C203">
        <v>162</v>
      </c>
      <c r="D203" t="s">
        <v>38</v>
      </c>
      <c r="E203" t="s">
        <v>39</v>
      </c>
      <c r="F203">
        <v>2</v>
      </c>
      <c r="G203">
        <v>2</v>
      </c>
      <c r="H203">
        <v>222667</v>
      </c>
      <c r="I203">
        <v>0.79100000000000004</v>
      </c>
      <c r="J203">
        <v>0.97899999999999998</v>
      </c>
      <c r="K203">
        <v>20046.307000000001</v>
      </c>
    </row>
    <row r="204" spans="1:11" x14ac:dyDescent="0.35">
      <c r="A204" t="s">
        <v>37</v>
      </c>
      <c r="B204">
        <v>2005</v>
      </c>
      <c r="C204">
        <v>162</v>
      </c>
      <c r="D204" t="s">
        <v>38</v>
      </c>
      <c r="E204" t="s">
        <v>39</v>
      </c>
      <c r="F204">
        <v>2</v>
      </c>
      <c r="G204">
        <v>2</v>
      </c>
      <c r="H204">
        <v>231708.78</v>
      </c>
      <c r="I204">
        <v>0.78700000000000003</v>
      </c>
      <c r="J204">
        <v>0.9</v>
      </c>
      <c r="K204">
        <v>22459.221000000001</v>
      </c>
    </row>
    <row r="205" spans="1:11" x14ac:dyDescent="0.35">
      <c r="A205" t="s">
        <v>37</v>
      </c>
      <c r="B205">
        <v>2006</v>
      </c>
      <c r="C205">
        <v>162</v>
      </c>
      <c r="D205" t="s">
        <v>38</v>
      </c>
      <c r="E205" t="s">
        <v>39</v>
      </c>
      <c r="F205">
        <v>2</v>
      </c>
      <c r="G205">
        <v>2</v>
      </c>
      <c r="H205">
        <v>248759.06</v>
      </c>
      <c r="I205">
        <v>0.79400000000000004</v>
      </c>
      <c r="J205">
        <v>1.101</v>
      </c>
      <c r="K205">
        <v>24311.629000000001</v>
      </c>
    </row>
    <row r="206" spans="1:11" x14ac:dyDescent="0.35">
      <c r="A206" t="s">
        <v>37</v>
      </c>
      <c r="B206">
        <v>2007</v>
      </c>
      <c r="C206">
        <v>162</v>
      </c>
      <c r="D206" t="s">
        <v>38</v>
      </c>
      <c r="E206" t="s">
        <v>39</v>
      </c>
      <c r="F206">
        <v>2</v>
      </c>
      <c r="G206">
        <v>2</v>
      </c>
      <c r="H206">
        <v>272844.15999999997</v>
      </c>
      <c r="I206">
        <v>0.89</v>
      </c>
      <c r="J206">
        <v>0.88800000000000001</v>
      </c>
      <c r="K206">
        <v>28143.388999999999</v>
      </c>
    </row>
    <row r="207" spans="1:11" x14ac:dyDescent="0.35">
      <c r="A207" t="s">
        <v>37</v>
      </c>
      <c r="B207">
        <v>2008</v>
      </c>
      <c r="C207">
        <v>162</v>
      </c>
      <c r="D207" t="s">
        <v>38</v>
      </c>
      <c r="E207" t="s">
        <v>39</v>
      </c>
      <c r="F207">
        <v>2</v>
      </c>
      <c r="G207">
        <v>2</v>
      </c>
      <c r="H207">
        <v>272720</v>
      </c>
      <c r="I207">
        <v>0.85299999999999998</v>
      </c>
      <c r="J207">
        <v>1.3420000000000001</v>
      </c>
      <c r="K207">
        <v>19491.557000000001</v>
      </c>
    </row>
    <row r="208" spans="1:11" x14ac:dyDescent="0.35">
      <c r="A208" t="s">
        <v>37</v>
      </c>
      <c r="B208">
        <v>2009</v>
      </c>
      <c r="C208">
        <v>162</v>
      </c>
      <c r="D208" t="s">
        <v>38</v>
      </c>
      <c r="E208" t="s">
        <v>39</v>
      </c>
      <c r="F208">
        <v>2</v>
      </c>
      <c r="G208">
        <v>2</v>
      </c>
      <c r="H208">
        <v>287770.28000000003</v>
      </c>
      <c r="I208">
        <v>0.753</v>
      </c>
      <c r="J208">
        <v>1.075</v>
      </c>
      <c r="K208">
        <v>24103.113000000001</v>
      </c>
    </row>
    <row r="209" spans="1:11" x14ac:dyDescent="0.35">
      <c r="A209" t="s">
        <v>37</v>
      </c>
      <c r="B209">
        <v>2010</v>
      </c>
      <c r="C209">
        <v>162</v>
      </c>
      <c r="D209" t="s">
        <v>38</v>
      </c>
      <c r="E209" t="s">
        <v>39</v>
      </c>
      <c r="F209">
        <v>2</v>
      </c>
      <c r="G209">
        <v>2</v>
      </c>
      <c r="H209">
        <v>302229.28000000003</v>
      </c>
      <c r="I209">
        <v>0.73499999999999999</v>
      </c>
      <c r="J209">
        <v>0.94399999999999995</v>
      </c>
      <c r="K209">
        <v>30900.224999999999</v>
      </c>
    </row>
    <row r="210" spans="1:11" x14ac:dyDescent="0.35">
      <c r="A210" t="s">
        <v>37</v>
      </c>
      <c r="B210">
        <v>2011</v>
      </c>
      <c r="C210">
        <v>162</v>
      </c>
      <c r="D210" t="s">
        <v>38</v>
      </c>
      <c r="E210" t="s">
        <v>39</v>
      </c>
      <c r="F210">
        <v>2</v>
      </c>
      <c r="G210">
        <v>2</v>
      </c>
      <c r="H210">
        <v>310228.90999999997</v>
      </c>
      <c r="I210">
        <v>0.73199999999999998</v>
      </c>
      <c r="J210">
        <v>0.88500000000000001</v>
      </c>
      <c r="K210">
        <v>34180.565999999999</v>
      </c>
    </row>
    <row r="211" spans="1:11" x14ac:dyDescent="0.35">
      <c r="A211" t="s">
        <v>37</v>
      </c>
      <c r="B211">
        <v>2012</v>
      </c>
      <c r="C211">
        <v>162</v>
      </c>
      <c r="D211" t="s">
        <v>38</v>
      </c>
      <c r="E211" t="s">
        <v>39</v>
      </c>
      <c r="F211">
        <v>2</v>
      </c>
      <c r="G211">
        <v>2</v>
      </c>
      <c r="H211">
        <v>307258.06</v>
      </c>
      <c r="I211">
        <v>0.72599999999999998</v>
      </c>
      <c r="J211">
        <v>1.1259999999999999</v>
      </c>
      <c r="K211">
        <v>32957.546999999999</v>
      </c>
    </row>
    <row r="212" spans="1:11" x14ac:dyDescent="0.35">
      <c r="A212" t="s">
        <v>37</v>
      </c>
      <c r="B212">
        <v>2013</v>
      </c>
      <c r="C212">
        <v>162</v>
      </c>
      <c r="D212" t="s">
        <v>38</v>
      </c>
      <c r="E212" t="s">
        <v>39</v>
      </c>
      <c r="F212">
        <v>2</v>
      </c>
      <c r="G212">
        <v>2</v>
      </c>
      <c r="H212">
        <v>313946.25</v>
      </c>
      <c r="I212">
        <v>0.72589999999999999</v>
      </c>
      <c r="J212">
        <v>0.95977999999999997</v>
      </c>
      <c r="K212">
        <v>35032</v>
      </c>
    </row>
    <row r="213" spans="1:11" x14ac:dyDescent="0.35">
      <c r="A213" t="s">
        <v>37</v>
      </c>
      <c r="B213">
        <v>2014</v>
      </c>
      <c r="C213">
        <v>162</v>
      </c>
      <c r="D213" t="s">
        <v>38</v>
      </c>
      <c r="E213" t="s">
        <v>39</v>
      </c>
      <c r="F213">
        <v>2</v>
      </c>
      <c r="G213">
        <v>2</v>
      </c>
      <c r="H213">
        <v>323077.71999999997</v>
      </c>
      <c r="I213">
        <v>0.74099999999999999</v>
      </c>
      <c r="J213">
        <v>1.11609</v>
      </c>
      <c r="K213">
        <v>34225</v>
      </c>
    </row>
    <row r="214" spans="1:11" x14ac:dyDescent="0.35">
      <c r="A214" t="s">
        <v>37</v>
      </c>
      <c r="B214">
        <v>2015</v>
      </c>
      <c r="C214">
        <v>162</v>
      </c>
      <c r="D214" t="s">
        <v>38</v>
      </c>
      <c r="E214" t="s">
        <v>39</v>
      </c>
      <c r="F214">
        <v>2</v>
      </c>
      <c r="G214">
        <v>2</v>
      </c>
      <c r="H214">
        <v>333166.13</v>
      </c>
      <c r="I214">
        <v>0.72989999999999999</v>
      </c>
      <c r="J214">
        <v>1.1429499999999999</v>
      </c>
      <c r="K214">
        <v>34614</v>
      </c>
    </row>
    <row r="215" spans="1:11" x14ac:dyDescent="0.35">
      <c r="A215" t="s">
        <v>37</v>
      </c>
      <c r="B215">
        <v>2016</v>
      </c>
      <c r="C215">
        <v>162</v>
      </c>
      <c r="D215" t="s">
        <v>38</v>
      </c>
      <c r="E215" t="s">
        <v>39</v>
      </c>
      <c r="F215">
        <v>2</v>
      </c>
      <c r="G215">
        <v>2</v>
      </c>
      <c r="H215">
        <v>342553.13</v>
      </c>
      <c r="I215">
        <v>0.70379000000000003</v>
      </c>
      <c r="J215">
        <v>1.07697</v>
      </c>
      <c r="K215">
        <v>37665</v>
      </c>
    </row>
    <row r="216" spans="1:11" x14ac:dyDescent="0.35">
      <c r="A216" t="s">
        <v>37</v>
      </c>
      <c r="B216">
        <v>2017</v>
      </c>
      <c r="C216">
        <v>162</v>
      </c>
      <c r="D216" t="s">
        <v>38</v>
      </c>
      <c r="E216" t="s">
        <v>39</v>
      </c>
      <c r="F216">
        <v>2</v>
      </c>
      <c r="G216">
        <v>2</v>
      </c>
      <c r="H216">
        <v>351940.13</v>
      </c>
      <c r="I216">
        <v>0.65249999999999997</v>
      </c>
      <c r="J216">
        <v>0.95152000000000003</v>
      </c>
      <c r="K216">
        <v>57674</v>
      </c>
    </row>
    <row r="217" spans="1:11" x14ac:dyDescent="0.35">
      <c r="A217" t="s">
        <v>37</v>
      </c>
      <c r="B217">
        <v>2018</v>
      </c>
      <c r="C217">
        <v>162</v>
      </c>
      <c r="D217" t="s">
        <v>38</v>
      </c>
      <c r="E217" t="s">
        <v>39</v>
      </c>
      <c r="F217">
        <v>2</v>
      </c>
      <c r="G217">
        <v>2</v>
      </c>
      <c r="H217">
        <v>359359.5</v>
      </c>
      <c r="I217">
        <v>0.63890000000000002</v>
      </c>
      <c r="J217">
        <v>1.00061</v>
      </c>
      <c r="K217">
        <v>62637</v>
      </c>
    </row>
    <row r="218" spans="1:11" x14ac:dyDescent="0.35">
      <c r="A218" t="s">
        <v>37</v>
      </c>
      <c r="B218">
        <v>2019</v>
      </c>
      <c r="C218">
        <v>162</v>
      </c>
      <c r="D218" t="s">
        <v>38</v>
      </c>
      <c r="E218" t="s">
        <v>39</v>
      </c>
      <c r="F218">
        <v>2</v>
      </c>
      <c r="G218">
        <v>2</v>
      </c>
      <c r="H218">
        <v>375598.31</v>
      </c>
      <c r="I218">
        <v>0.62880000000000003</v>
      </c>
      <c r="J218">
        <v>1.04959</v>
      </c>
      <c r="K218">
        <v>61631</v>
      </c>
    </row>
    <row r="219" spans="1:11" x14ac:dyDescent="0.35">
      <c r="A219" t="s">
        <v>37</v>
      </c>
      <c r="B219">
        <v>2020</v>
      </c>
      <c r="C219">
        <v>162</v>
      </c>
      <c r="D219" t="s">
        <v>38</v>
      </c>
      <c r="E219" t="s">
        <v>39</v>
      </c>
      <c r="F219">
        <v>2</v>
      </c>
      <c r="G219">
        <v>2</v>
      </c>
      <c r="H219">
        <v>364799.34</v>
      </c>
      <c r="I219">
        <v>0.62590000000000001</v>
      </c>
      <c r="J219">
        <v>1.0243899999999999</v>
      </c>
      <c r="K219">
        <v>62803</v>
      </c>
    </row>
    <row r="220" spans="1:11" x14ac:dyDescent="0.35">
      <c r="A220" t="s">
        <v>37</v>
      </c>
      <c r="B220">
        <v>2021</v>
      </c>
      <c r="C220">
        <v>162</v>
      </c>
      <c r="D220" t="s">
        <v>38</v>
      </c>
      <c r="E220" t="s">
        <v>39</v>
      </c>
      <c r="F220">
        <v>2</v>
      </c>
      <c r="G220">
        <v>2</v>
      </c>
      <c r="H220">
        <v>364310.44</v>
      </c>
      <c r="I220">
        <v>0.61639999999999995</v>
      </c>
      <c r="J220">
        <v>1.03037</v>
      </c>
      <c r="K220">
        <v>66676</v>
      </c>
    </row>
    <row r="221" spans="1:11" x14ac:dyDescent="0.35">
      <c r="A221" t="s">
        <v>37</v>
      </c>
      <c r="B221">
        <v>2022</v>
      </c>
      <c r="C221">
        <v>162</v>
      </c>
      <c r="D221" t="s">
        <v>38</v>
      </c>
      <c r="E221" t="s">
        <v>39</v>
      </c>
      <c r="F221">
        <v>2</v>
      </c>
      <c r="G221">
        <v>2</v>
      </c>
    </row>
    <row r="222" spans="1:11" x14ac:dyDescent="0.35">
      <c r="A222" t="s">
        <v>40</v>
      </c>
      <c r="B222">
        <v>2001</v>
      </c>
      <c r="C222">
        <v>168</v>
      </c>
      <c r="D222" t="s">
        <v>35</v>
      </c>
      <c r="E222" t="s">
        <v>41</v>
      </c>
      <c r="F222">
        <v>2</v>
      </c>
      <c r="G222">
        <v>3</v>
      </c>
      <c r="H222">
        <v>89700</v>
      </c>
      <c r="I222">
        <v>0.94</v>
      </c>
      <c r="J222">
        <v>1</v>
      </c>
      <c r="K222">
        <v>4008.8919999999998</v>
      </c>
    </row>
    <row r="223" spans="1:11" x14ac:dyDescent="0.35">
      <c r="A223" t="s">
        <v>40</v>
      </c>
      <c r="B223">
        <v>2002</v>
      </c>
      <c r="C223">
        <v>168</v>
      </c>
      <c r="D223" t="s">
        <v>35</v>
      </c>
      <c r="E223" t="s">
        <v>41</v>
      </c>
      <c r="F223">
        <v>2</v>
      </c>
      <c r="G223">
        <v>3</v>
      </c>
      <c r="H223">
        <v>96900</v>
      </c>
      <c r="I223">
        <v>0.78</v>
      </c>
      <c r="J223">
        <v>1</v>
      </c>
      <c r="K223">
        <v>1051.6289999999999</v>
      </c>
    </row>
    <row r="224" spans="1:11" x14ac:dyDescent="0.35">
      <c r="A224" t="s">
        <v>40</v>
      </c>
      <c r="B224">
        <v>2003</v>
      </c>
      <c r="C224">
        <v>168</v>
      </c>
      <c r="D224" t="s">
        <v>35</v>
      </c>
      <c r="E224" t="s">
        <v>41</v>
      </c>
      <c r="F224">
        <v>2</v>
      </c>
      <c r="G224">
        <v>3</v>
      </c>
      <c r="H224">
        <v>98900</v>
      </c>
      <c r="I224">
        <v>0.84</v>
      </c>
      <c r="J224">
        <v>1</v>
      </c>
      <c r="K224">
        <v>18163.588</v>
      </c>
    </row>
    <row r="225" spans="1:11" x14ac:dyDescent="0.35">
      <c r="A225" t="s">
        <v>40</v>
      </c>
      <c r="B225">
        <v>2004</v>
      </c>
      <c r="C225">
        <v>168</v>
      </c>
      <c r="D225" t="s">
        <v>35</v>
      </c>
      <c r="E225" t="s">
        <v>41</v>
      </c>
      <c r="F225">
        <v>2</v>
      </c>
      <c r="G225">
        <v>3</v>
      </c>
      <c r="H225">
        <v>89200</v>
      </c>
      <c r="I225">
        <v>0.85</v>
      </c>
      <c r="J225">
        <v>1</v>
      </c>
      <c r="K225">
        <v>36341.516000000003</v>
      </c>
    </row>
    <row r="226" spans="1:11" x14ac:dyDescent="0.35">
      <c r="A226" t="s">
        <v>40</v>
      </c>
      <c r="B226">
        <v>2005</v>
      </c>
      <c r="C226">
        <v>168</v>
      </c>
      <c r="D226" t="s">
        <v>35</v>
      </c>
      <c r="E226" t="s">
        <v>41</v>
      </c>
      <c r="F226">
        <v>2</v>
      </c>
      <c r="G226">
        <v>3</v>
      </c>
      <c r="H226">
        <v>91500</v>
      </c>
      <c r="I226">
        <v>0.91</v>
      </c>
      <c r="J226">
        <v>1</v>
      </c>
      <c r="K226">
        <v>45545.129000000001</v>
      </c>
    </row>
    <row r="227" spans="1:11" x14ac:dyDescent="0.35">
      <c r="A227" t="s">
        <v>40</v>
      </c>
      <c r="B227">
        <v>2006</v>
      </c>
      <c r="C227">
        <v>168</v>
      </c>
      <c r="D227" t="s">
        <v>35</v>
      </c>
      <c r="E227" t="s">
        <v>41</v>
      </c>
      <c r="F227">
        <v>2</v>
      </c>
      <c r="G227">
        <v>3</v>
      </c>
      <c r="H227">
        <v>90400</v>
      </c>
      <c r="I227">
        <v>0.91</v>
      </c>
      <c r="J227">
        <v>1</v>
      </c>
      <c r="K227">
        <v>50635.214999999997</v>
      </c>
    </row>
    <row r="228" spans="1:11" x14ac:dyDescent="0.35">
      <c r="A228" t="s">
        <v>40</v>
      </c>
      <c r="B228">
        <v>2007</v>
      </c>
      <c r="C228">
        <v>168</v>
      </c>
      <c r="D228" t="s">
        <v>35</v>
      </c>
      <c r="E228" t="s">
        <v>41</v>
      </c>
      <c r="F228">
        <v>2</v>
      </c>
      <c r="G228">
        <v>3</v>
      </c>
      <c r="H228">
        <v>103600</v>
      </c>
      <c r="I228">
        <v>0.96</v>
      </c>
      <c r="J228">
        <v>1</v>
      </c>
      <c r="K228">
        <v>40542.078000000001</v>
      </c>
    </row>
    <row r="229" spans="1:11" x14ac:dyDescent="0.35">
      <c r="A229" t="s">
        <v>40</v>
      </c>
      <c r="B229">
        <v>2008</v>
      </c>
      <c r="C229">
        <v>168</v>
      </c>
      <c r="D229" t="s">
        <v>35</v>
      </c>
      <c r="E229" t="s">
        <v>41</v>
      </c>
      <c r="F229">
        <v>2</v>
      </c>
      <c r="G229">
        <v>3</v>
      </c>
      <c r="H229">
        <v>129400</v>
      </c>
      <c r="I229">
        <v>0.7</v>
      </c>
      <c r="J229">
        <v>1</v>
      </c>
      <c r="K229">
        <v>36040.25</v>
      </c>
    </row>
    <row r="230" spans="1:11" x14ac:dyDescent="0.35">
      <c r="A230" t="s">
        <v>40</v>
      </c>
      <c r="B230">
        <v>2009</v>
      </c>
      <c r="C230">
        <v>168</v>
      </c>
      <c r="D230" t="s">
        <v>35</v>
      </c>
      <c r="E230" t="s">
        <v>41</v>
      </c>
      <c r="F230">
        <v>2</v>
      </c>
      <c r="G230">
        <v>3</v>
      </c>
      <c r="H230">
        <v>122200</v>
      </c>
      <c r="I230">
        <v>0.63</v>
      </c>
      <c r="J230">
        <v>1</v>
      </c>
      <c r="K230">
        <v>36993.394999999997</v>
      </c>
    </row>
    <row r="231" spans="1:11" x14ac:dyDescent="0.35">
      <c r="A231" t="s">
        <v>40</v>
      </c>
      <c r="B231">
        <v>2010</v>
      </c>
      <c r="C231">
        <v>168</v>
      </c>
      <c r="D231" t="s">
        <v>35</v>
      </c>
      <c r="E231" t="s">
        <v>41</v>
      </c>
      <c r="F231">
        <v>2</v>
      </c>
      <c r="G231">
        <v>3</v>
      </c>
      <c r="H231">
        <v>80152.351999999999</v>
      </c>
      <c r="I231">
        <v>0.66</v>
      </c>
      <c r="J231">
        <v>1</v>
      </c>
      <c r="K231">
        <v>59025.379000000001</v>
      </c>
    </row>
    <row r="232" spans="1:11" x14ac:dyDescent="0.35">
      <c r="A232" t="s">
        <v>40</v>
      </c>
      <c r="B232">
        <v>2011</v>
      </c>
      <c r="C232">
        <v>168</v>
      </c>
      <c r="D232" t="s">
        <v>35</v>
      </c>
      <c r="E232" t="s">
        <v>41</v>
      </c>
      <c r="F232">
        <v>2</v>
      </c>
      <c r="G232">
        <v>3</v>
      </c>
      <c r="H232">
        <v>82164.164000000004</v>
      </c>
      <c r="I232">
        <v>0.72</v>
      </c>
      <c r="J232">
        <v>1</v>
      </c>
      <c r="K232">
        <v>47156.796999999999</v>
      </c>
    </row>
    <row r="233" spans="1:11" x14ac:dyDescent="0.35">
      <c r="A233" t="s">
        <v>40</v>
      </c>
      <c r="B233">
        <v>2012</v>
      </c>
      <c r="C233">
        <v>168</v>
      </c>
      <c r="D233" t="s">
        <v>35</v>
      </c>
      <c r="E233" t="s">
        <v>41</v>
      </c>
      <c r="F233">
        <v>2</v>
      </c>
      <c r="G233">
        <v>3</v>
      </c>
      <c r="H233">
        <v>82205.835999999996</v>
      </c>
      <c r="I233">
        <v>0.73</v>
      </c>
      <c r="J233">
        <v>1</v>
      </c>
      <c r="K233">
        <v>47418.315999999999</v>
      </c>
    </row>
    <row r="234" spans="1:11" x14ac:dyDescent="0.35">
      <c r="A234" t="s">
        <v>40</v>
      </c>
      <c r="B234">
        <v>2013</v>
      </c>
      <c r="C234">
        <v>168</v>
      </c>
      <c r="D234" t="s">
        <v>35</v>
      </c>
      <c r="E234" t="s">
        <v>41</v>
      </c>
      <c r="F234">
        <v>2</v>
      </c>
      <c r="G234">
        <v>3</v>
      </c>
      <c r="H234">
        <v>85222.843999999997</v>
      </c>
      <c r="I234">
        <v>0.72485999999999995</v>
      </c>
      <c r="J234">
        <v>1</v>
      </c>
      <c r="K234">
        <v>45412</v>
      </c>
    </row>
    <row r="235" spans="1:11" x14ac:dyDescent="0.35">
      <c r="A235" t="s">
        <v>40</v>
      </c>
      <c r="B235">
        <v>2014</v>
      </c>
      <c r="C235">
        <v>168</v>
      </c>
      <c r="D235" t="s">
        <v>35</v>
      </c>
      <c r="E235" t="s">
        <v>41</v>
      </c>
      <c r="F235">
        <v>2</v>
      </c>
      <c r="G235">
        <v>3</v>
      </c>
      <c r="H235">
        <v>93705.766000000003</v>
      </c>
      <c r="I235">
        <v>0.72</v>
      </c>
      <c r="J235">
        <v>1</v>
      </c>
      <c r="K235">
        <v>47306</v>
      </c>
    </row>
    <row r="236" spans="1:11" x14ac:dyDescent="0.35">
      <c r="A236" t="s">
        <v>40</v>
      </c>
      <c r="B236">
        <v>2015</v>
      </c>
      <c r="C236">
        <v>168</v>
      </c>
      <c r="D236" t="s">
        <v>35</v>
      </c>
      <c r="E236" t="s">
        <v>41</v>
      </c>
      <c r="F236">
        <v>2</v>
      </c>
      <c r="G236">
        <v>3</v>
      </c>
      <c r="H236">
        <v>106278.38</v>
      </c>
      <c r="I236">
        <v>0.71</v>
      </c>
      <c r="J236">
        <v>0.99938000000000005</v>
      </c>
      <c r="K236">
        <v>48646.675999999999</v>
      </c>
    </row>
    <row r="237" spans="1:11" x14ac:dyDescent="0.35">
      <c r="A237" t="s">
        <v>40</v>
      </c>
      <c r="B237">
        <v>2016</v>
      </c>
      <c r="C237">
        <v>168</v>
      </c>
      <c r="D237" t="s">
        <v>35</v>
      </c>
      <c r="E237" t="s">
        <v>41</v>
      </c>
      <c r="F237">
        <v>2</v>
      </c>
      <c r="G237">
        <v>3</v>
      </c>
      <c r="H237">
        <v>133083.23000000001</v>
      </c>
      <c r="I237">
        <v>0.69599999999999995</v>
      </c>
      <c r="J237">
        <v>1</v>
      </c>
      <c r="K237">
        <v>48672.612999999998</v>
      </c>
    </row>
    <row r="238" spans="1:11" x14ac:dyDescent="0.35">
      <c r="A238" t="s">
        <v>40</v>
      </c>
      <c r="B238">
        <v>2017</v>
      </c>
      <c r="C238">
        <v>168</v>
      </c>
      <c r="D238" t="s">
        <v>35</v>
      </c>
      <c r="E238" t="s">
        <v>41</v>
      </c>
      <c r="F238">
        <v>2</v>
      </c>
      <c r="G238">
        <v>3</v>
      </c>
      <c r="H238">
        <v>141497.84</v>
      </c>
      <c r="I238">
        <v>0.68100000000000005</v>
      </c>
      <c r="J238">
        <v>1</v>
      </c>
      <c r="K238">
        <v>53264.008000000002</v>
      </c>
    </row>
    <row r="239" spans="1:11" x14ac:dyDescent="0.35">
      <c r="A239" t="s">
        <v>40</v>
      </c>
      <c r="B239">
        <v>2018</v>
      </c>
      <c r="C239">
        <v>168</v>
      </c>
      <c r="D239" t="s">
        <v>35</v>
      </c>
      <c r="E239" t="s">
        <v>41</v>
      </c>
      <c r="F239">
        <v>2</v>
      </c>
      <c r="G239">
        <v>3</v>
      </c>
      <c r="H239">
        <v>166670.94</v>
      </c>
      <c r="I239">
        <v>0.65300000000000002</v>
      </c>
      <c r="J239">
        <v>1</v>
      </c>
      <c r="K239">
        <v>56999.866999999998</v>
      </c>
    </row>
    <row r="240" spans="1:11" x14ac:dyDescent="0.35">
      <c r="A240" t="s">
        <v>40</v>
      </c>
      <c r="B240">
        <v>2019</v>
      </c>
      <c r="C240">
        <v>168</v>
      </c>
      <c r="D240" t="s">
        <v>35</v>
      </c>
      <c r="E240" t="s">
        <v>41</v>
      </c>
      <c r="F240">
        <v>2</v>
      </c>
      <c r="G240">
        <v>3</v>
      </c>
      <c r="H240">
        <v>168059.45</v>
      </c>
      <c r="I240">
        <v>0.65300000000000002</v>
      </c>
      <c r="J240">
        <v>1</v>
      </c>
      <c r="K240">
        <v>62694.851999999999</v>
      </c>
    </row>
    <row r="241" spans="1:11" x14ac:dyDescent="0.35">
      <c r="A241" t="s">
        <v>40</v>
      </c>
      <c r="B241">
        <v>2020</v>
      </c>
      <c r="C241">
        <v>168</v>
      </c>
      <c r="D241" t="s">
        <v>35</v>
      </c>
      <c r="E241" t="s">
        <v>41</v>
      </c>
      <c r="F241">
        <v>2</v>
      </c>
      <c r="G241">
        <v>3</v>
      </c>
      <c r="H241">
        <v>176712.59</v>
      </c>
      <c r="I241">
        <v>0.60599999999999998</v>
      </c>
      <c r="J241">
        <v>1</v>
      </c>
      <c r="K241">
        <v>67564.414000000004</v>
      </c>
    </row>
    <row r="242" spans="1:11" x14ac:dyDescent="0.35">
      <c r="A242" t="s">
        <v>40</v>
      </c>
      <c r="B242">
        <v>2021</v>
      </c>
      <c r="C242">
        <v>168</v>
      </c>
      <c r="D242" t="s">
        <v>35</v>
      </c>
      <c r="E242" t="s">
        <v>41</v>
      </c>
      <c r="F242">
        <v>2</v>
      </c>
      <c r="G242">
        <v>3</v>
      </c>
      <c r="H242">
        <v>178532.45</v>
      </c>
      <c r="I242">
        <v>0.57799999999999996</v>
      </c>
      <c r="J242">
        <v>1</v>
      </c>
      <c r="K242">
        <v>69982.148000000001</v>
      </c>
    </row>
    <row r="243" spans="1:11" x14ac:dyDescent="0.35">
      <c r="A243" t="s">
        <v>40</v>
      </c>
      <c r="B243">
        <v>2022</v>
      </c>
      <c r="C243">
        <v>168</v>
      </c>
      <c r="D243" t="s">
        <v>35</v>
      </c>
      <c r="E243" t="s">
        <v>41</v>
      </c>
      <c r="F243">
        <v>2</v>
      </c>
      <c r="G243">
        <v>3</v>
      </c>
    </row>
    <row r="244" spans="1:11" x14ac:dyDescent="0.35">
      <c r="A244" t="s">
        <v>42</v>
      </c>
      <c r="B244">
        <v>2001</v>
      </c>
      <c r="C244">
        <v>171</v>
      </c>
      <c r="D244" t="s">
        <v>43</v>
      </c>
      <c r="E244" t="s">
        <v>44</v>
      </c>
      <c r="F244">
        <v>2</v>
      </c>
      <c r="G244">
        <v>1</v>
      </c>
      <c r="H244">
        <v>149422.29999999999</v>
      </c>
      <c r="I244">
        <v>1.0633999999999999</v>
      </c>
      <c r="J244">
        <v>2.335</v>
      </c>
      <c r="K244">
        <v>4347.3500000000004</v>
      </c>
    </row>
    <row r="245" spans="1:11" x14ac:dyDescent="0.35">
      <c r="A245" t="s">
        <v>42</v>
      </c>
      <c r="B245">
        <v>2002</v>
      </c>
      <c r="C245">
        <v>171</v>
      </c>
      <c r="D245" t="s">
        <v>43</v>
      </c>
      <c r="E245" t="s">
        <v>44</v>
      </c>
      <c r="F245">
        <v>2</v>
      </c>
      <c r="G245">
        <v>1</v>
      </c>
      <c r="H245">
        <v>151180.06</v>
      </c>
      <c r="I245">
        <v>1.0270999999999999</v>
      </c>
      <c r="J245">
        <v>1.228</v>
      </c>
      <c r="K245">
        <v>8580.5789999999997</v>
      </c>
    </row>
    <row r="246" spans="1:11" x14ac:dyDescent="0.35">
      <c r="A246" t="s">
        <v>42</v>
      </c>
      <c r="B246">
        <v>2003</v>
      </c>
      <c r="C246">
        <v>171</v>
      </c>
      <c r="D246" t="s">
        <v>43</v>
      </c>
      <c r="E246" t="s">
        <v>44</v>
      </c>
      <c r="F246">
        <v>2</v>
      </c>
      <c r="G246">
        <v>1</v>
      </c>
      <c r="H246">
        <v>152242.44</v>
      </c>
      <c r="I246">
        <v>0.9869</v>
      </c>
      <c r="J246">
        <v>1.0960000000000001</v>
      </c>
      <c r="K246">
        <v>9756.7870000000003</v>
      </c>
    </row>
    <row r="247" spans="1:11" x14ac:dyDescent="0.35">
      <c r="A247" t="s">
        <v>42</v>
      </c>
      <c r="B247">
        <v>2004</v>
      </c>
      <c r="C247">
        <v>171</v>
      </c>
      <c r="D247" t="s">
        <v>43</v>
      </c>
      <c r="E247" t="s">
        <v>44</v>
      </c>
      <c r="F247">
        <v>2</v>
      </c>
      <c r="G247">
        <v>1</v>
      </c>
      <c r="H247">
        <v>158062.13</v>
      </c>
      <c r="I247">
        <v>0.95599999999999996</v>
      </c>
      <c r="J247">
        <v>1.0049999999999999</v>
      </c>
      <c r="K247">
        <v>11290.870999999999</v>
      </c>
    </row>
    <row r="248" spans="1:11" x14ac:dyDescent="0.35">
      <c r="A248" t="s">
        <v>42</v>
      </c>
      <c r="B248">
        <v>2005</v>
      </c>
      <c r="C248">
        <v>171</v>
      </c>
      <c r="D248" t="s">
        <v>43</v>
      </c>
      <c r="E248" t="s">
        <v>44</v>
      </c>
      <c r="F248">
        <v>2</v>
      </c>
      <c r="G248">
        <v>1</v>
      </c>
      <c r="H248">
        <v>158898.48000000001</v>
      </c>
      <c r="I248">
        <v>0.93530000000000002</v>
      </c>
      <c r="J248">
        <v>0.84499999999999997</v>
      </c>
      <c r="K248">
        <v>12875.198</v>
      </c>
    </row>
    <row r="249" spans="1:11" x14ac:dyDescent="0.35">
      <c r="A249" t="s">
        <v>42</v>
      </c>
      <c r="B249">
        <v>2006</v>
      </c>
      <c r="C249">
        <v>171</v>
      </c>
      <c r="D249" t="s">
        <v>43</v>
      </c>
      <c r="E249" t="s">
        <v>44</v>
      </c>
      <c r="F249">
        <v>2</v>
      </c>
      <c r="G249">
        <v>1</v>
      </c>
      <c r="H249">
        <v>162849.14000000001</v>
      </c>
      <c r="I249">
        <v>0.94940000000000002</v>
      </c>
      <c r="J249">
        <v>0.82899999999999996</v>
      </c>
      <c r="K249">
        <v>13742.543</v>
      </c>
    </row>
    <row r="250" spans="1:11" x14ac:dyDescent="0.35">
      <c r="A250" t="s">
        <v>42</v>
      </c>
      <c r="B250">
        <v>2007</v>
      </c>
      <c r="C250">
        <v>171</v>
      </c>
      <c r="D250" t="s">
        <v>43</v>
      </c>
      <c r="E250" t="s">
        <v>44</v>
      </c>
      <c r="F250">
        <v>2</v>
      </c>
      <c r="G250">
        <v>1</v>
      </c>
      <c r="H250">
        <v>167807.59</v>
      </c>
      <c r="I250">
        <v>0.9425</v>
      </c>
      <c r="J250">
        <v>0.84699999999999998</v>
      </c>
      <c r="K250">
        <v>14173.352999999999</v>
      </c>
    </row>
    <row r="251" spans="1:11" x14ac:dyDescent="0.35">
      <c r="A251" t="s">
        <v>42</v>
      </c>
      <c r="B251">
        <v>2008</v>
      </c>
      <c r="C251">
        <v>171</v>
      </c>
      <c r="D251" t="s">
        <v>43</v>
      </c>
      <c r="E251" t="s">
        <v>44</v>
      </c>
      <c r="F251">
        <v>2</v>
      </c>
      <c r="G251">
        <v>1</v>
      </c>
      <c r="H251">
        <v>174113.56</v>
      </c>
      <c r="I251">
        <v>0.90700000000000003</v>
      </c>
      <c r="J251">
        <v>0.81399999999999995</v>
      </c>
      <c r="K251">
        <v>14818.9</v>
      </c>
    </row>
    <row r="252" spans="1:11" x14ac:dyDescent="0.35">
      <c r="A252" t="s">
        <v>42</v>
      </c>
      <c r="B252">
        <v>2009</v>
      </c>
      <c r="C252">
        <v>171</v>
      </c>
      <c r="D252" t="s">
        <v>43</v>
      </c>
      <c r="E252" t="s">
        <v>44</v>
      </c>
      <c r="F252">
        <v>2</v>
      </c>
      <c r="G252">
        <v>1</v>
      </c>
      <c r="H252">
        <v>186523.48</v>
      </c>
      <c r="I252">
        <v>0.84079999999999999</v>
      </c>
      <c r="J252">
        <v>0.749</v>
      </c>
      <c r="K252">
        <v>17050.688999999998</v>
      </c>
    </row>
    <row r="253" spans="1:11" x14ac:dyDescent="0.35">
      <c r="A253" t="s">
        <v>42</v>
      </c>
      <c r="B253">
        <v>2010</v>
      </c>
      <c r="C253">
        <v>171</v>
      </c>
      <c r="D253" t="s">
        <v>43</v>
      </c>
      <c r="E253" t="s">
        <v>44</v>
      </c>
      <c r="F253">
        <v>2</v>
      </c>
      <c r="G253">
        <v>1</v>
      </c>
      <c r="H253">
        <v>193229.88</v>
      </c>
      <c r="I253">
        <v>0.82010000000000005</v>
      </c>
      <c r="J253">
        <v>0.626</v>
      </c>
      <c r="K253">
        <v>21118.91</v>
      </c>
    </row>
    <row r="254" spans="1:11" x14ac:dyDescent="0.35">
      <c r="A254" t="s">
        <v>42</v>
      </c>
      <c r="B254">
        <v>2011</v>
      </c>
      <c r="C254">
        <v>171</v>
      </c>
      <c r="D254" t="s">
        <v>43</v>
      </c>
      <c r="E254" t="s">
        <v>44</v>
      </c>
      <c r="F254">
        <v>2</v>
      </c>
      <c r="G254">
        <v>1</v>
      </c>
      <c r="H254">
        <v>177977.16</v>
      </c>
      <c r="I254">
        <v>0.77029999999999998</v>
      </c>
      <c r="J254">
        <v>0.75900000000000001</v>
      </c>
      <c r="K254">
        <v>18147.791000000001</v>
      </c>
    </row>
    <row r="255" spans="1:11" x14ac:dyDescent="0.35">
      <c r="A255" t="s">
        <v>42</v>
      </c>
      <c r="B255">
        <v>2012</v>
      </c>
      <c r="C255">
        <v>171</v>
      </c>
      <c r="D255" t="s">
        <v>43</v>
      </c>
      <c r="E255" t="s">
        <v>44</v>
      </c>
      <c r="F255">
        <v>2</v>
      </c>
      <c r="G255">
        <v>1</v>
      </c>
      <c r="H255">
        <v>181406.59</v>
      </c>
      <c r="I255">
        <v>0.74339999999999995</v>
      </c>
      <c r="J255">
        <v>0.72299999999999998</v>
      </c>
      <c r="K255">
        <v>18904.668000000001</v>
      </c>
    </row>
    <row r="256" spans="1:11" x14ac:dyDescent="0.35">
      <c r="A256" t="s">
        <v>42</v>
      </c>
      <c r="B256">
        <v>2013</v>
      </c>
      <c r="C256">
        <v>171</v>
      </c>
      <c r="D256" t="s">
        <v>43</v>
      </c>
      <c r="E256" t="s">
        <v>44</v>
      </c>
      <c r="F256">
        <v>2</v>
      </c>
      <c r="G256">
        <v>1</v>
      </c>
      <c r="H256">
        <v>182634.17</v>
      </c>
      <c r="I256">
        <v>0.73</v>
      </c>
      <c r="J256">
        <v>0.66200000000000003</v>
      </c>
      <c r="K256">
        <v>20516.937999999998</v>
      </c>
    </row>
    <row r="257" spans="1:11" x14ac:dyDescent="0.35">
      <c r="A257" t="s">
        <v>42</v>
      </c>
      <c r="B257">
        <v>2014</v>
      </c>
      <c r="C257">
        <v>171</v>
      </c>
      <c r="D257" t="s">
        <v>43</v>
      </c>
      <c r="E257" t="s">
        <v>44</v>
      </c>
      <c r="F257">
        <v>2</v>
      </c>
      <c r="G257">
        <v>1</v>
      </c>
      <c r="H257">
        <v>191299.78</v>
      </c>
      <c r="I257">
        <v>0.748</v>
      </c>
      <c r="J257">
        <v>0.45949000000000001</v>
      </c>
      <c r="K257">
        <v>30553.713</v>
      </c>
    </row>
    <row r="258" spans="1:11" x14ac:dyDescent="0.35">
      <c r="A258" t="s">
        <v>42</v>
      </c>
      <c r="B258">
        <v>2015</v>
      </c>
      <c r="C258">
        <v>171</v>
      </c>
      <c r="D258" t="s">
        <v>43</v>
      </c>
      <c r="E258" t="s">
        <v>44</v>
      </c>
      <c r="F258">
        <v>2</v>
      </c>
      <c r="G258">
        <v>1</v>
      </c>
      <c r="H258">
        <v>196808.41</v>
      </c>
      <c r="I258">
        <v>0.75329999999999997</v>
      </c>
      <c r="J258">
        <v>0.47583999999999999</v>
      </c>
      <c r="K258">
        <v>30398.187999999998</v>
      </c>
    </row>
    <row r="259" spans="1:11" x14ac:dyDescent="0.35">
      <c r="A259" t="s">
        <v>42</v>
      </c>
      <c r="B259">
        <v>2016</v>
      </c>
      <c r="C259">
        <v>171</v>
      </c>
      <c r="D259" t="s">
        <v>43</v>
      </c>
      <c r="E259" t="s">
        <v>44</v>
      </c>
      <c r="F259">
        <v>2</v>
      </c>
      <c r="G259">
        <v>1</v>
      </c>
      <c r="H259">
        <v>200205.48</v>
      </c>
      <c r="I259">
        <v>0.75509999999999999</v>
      </c>
      <c r="J259">
        <v>0.54752000000000001</v>
      </c>
      <c r="K259">
        <v>29898.918000000001</v>
      </c>
    </row>
    <row r="260" spans="1:11" x14ac:dyDescent="0.35">
      <c r="A260" t="s">
        <v>42</v>
      </c>
      <c r="B260">
        <v>2017</v>
      </c>
      <c r="C260">
        <v>171</v>
      </c>
      <c r="D260" t="s">
        <v>43</v>
      </c>
      <c r="E260" t="s">
        <v>44</v>
      </c>
      <c r="F260">
        <v>2</v>
      </c>
      <c r="G260">
        <v>1</v>
      </c>
      <c r="H260">
        <v>203984.89</v>
      </c>
      <c r="I260">
        <v>0.73419999999999996</v>
      </c>
      <c r="J260">
        <v>0.54164000000000001</v>
      </c>
      <c r="K260">
        <v>30564.213</v>
      </c>
    </row>
    <row r="261" spans="1:11" x14ac:dyDescent="0.35">
      <c r="A261" t="s">
        <v>42</v>
      </c>
      <c r="B261">
        <v>2018</v>
      </c>
      <c r="C261">
        <v>171</v>
      </c>
      <c r="D261" t="s">
        <v>43</v>
      </c>
      <c r="E261" t="s">
        <v>44</v>
      </c>
      <c r="F261">
        <v>2</v>
      </c>
      <c r="G261">
        <v>1</v>
      </c>
      <c r="H261">
        <v>208175.34</v>
      </c>
      <c r="I261">
        <v>0.72509999999999997</v>
      </c>
      <c r="J261">
        <v>0.57464000000000004</v>
      </c>
      <c r="K261">
        <v>30063.99</v>
      </c>
    </row>
    <row r="262" spans="1:11" x14ac:dyDescent="0.35">
      <c r="A262" t="s">
        <v>42</v>
      </c>
      <c r="B262">
        <v>2019</v>
      </c>
      <c r="C262">
        <v>171</v>
      </c>
      <c r="D262" t="s">
        <v>43</v>
      </c>
      <c r="E262" t="s">
        <v>44</v>
      </c>
      <c r="F262">
        <v>2</v>
      </c>
      <c r="G262">
        <v>1</v>
      </c>
      <c r="H262">
        <v>200234.16</v>
      </c>
      <c r="I262">
        <v>0.70860000000000001</v>
      </c>
      <c r="J262">
        <v>0.63097000000000003</v>
      </c>
      <c r="K262">
        <v>31146.932000000001</v>
      </c>
    </row>
    <row r="263" spans="1:11" x14ac:dyDescent="0.35">
      <c r="A263" t="s">
        <v>42</v>
      </c>
      <c r="B263">
        <v>2020</v>
      </c>
      <c r="C263">
        <v>171</v>
      </c>
      <c r="D263" t="s">
        <v>43</v>
      </c>
      <c r="E263" t="s">
        <v>44</v>
      </c>
      <c r="F263">
        <v>2</v>
      </c>
      <c r="G263">
        <v>1</v>
      </c>
      <c r="H263">
        <v>202026.48</v>
      </c>
      <c r="I263">
        <v>0.68700000000000006</v>
      </c>
      <c r="J263">
        <v>0.88775000000000004</v>
      </c>
      <c r="K263">
        <v>32151.23</v>
      </c>
    </row>
    <row r="264" spans="1:11" x14ac:dyDescent="0.35">
      <c r="A264" t="s">
        <v>42</v>
      </c>
      <c r="B264">
        <v>2021</v>
      </c>
      <c r="C264">
        <v>171</v>
      </c>
      <c r="D264" t="s">
        <v>43</v>
      </c>
      <c r="E264" t="s">
        <v>44</v>
      </c>
      <c r="F264">
        <v>2</v>
      </c>
      <c r="G264">
        <v>1</v>
      </c>
      <c r="H264">
        <v>186487.23</v>
      </c>
      <c r="I264">
        <v>0.68700000000000006</v>
      </c>
      <c r="J264">
        <v>0.84870999999999996</v>
      </c>
      <c r="K264">
        <v>33322.262000000002</v>
      </c>
    </row>
    <row r="265" spans="1:11" x14ac:dyDescent="0.35">
      <c r="A265" t="s">
        <v>42</v>
      </c>
      <c r="B265">
        <v>2022</v>
      </c>
      <c r="C265">
        <v>171</v>
      </c>
      <c r="D265" t="s">
        <v>43</v>
      </c>
      <c r="E265" t="s">
        <v>44</v>
      </c>
      <c r="F265">
        <v>2</v>
      </c>
      <c r="G265">
        <v>1</v>
      </c>
    </row>
    <row r="266" spans="1:11" x14ac:dyDescent="0.35">
      <c r="A266" t="s">
        <v>45</v>
      </c>
      <c r="B266">
        <v>2001</v>
      </c>
      <c r="C266">
        <v>172</v>
      </c>
      <c r="D266" t="s">
        <v>38</v>
      </c>
      <c r="E266" t="s">
        <v>39</v>
      </c>
      <c r="F266">
        <v>2</v>
      </c>
      <c r="G266">
        <v>3</v>
      </c>
      <c r="H266">
        <v>76700</v>
      </c>
      <c r="I266">
        <v>0.77500000000000002</v>
      </c>
      <c r="J266">
        <v>1.1907000000000001</v>
      </c>
      <c r="K266">
        <v>11738.696</v>
      </c>
    </row>
    <row r="267" spans="1:11" x14ac:dyDescent="0.35">
      <c r="A267" t="s">
        <v>45</v>
      </c>
      <c r="B267">
        <v>2002</v>
      </c>
      <c r="C267">
        <v>172</v>
      </c>
      <c r="D267" t="s">
        <v>38</v>
      </c>
      <c r="E267" t="s">
        <v>39</v>
      </c>
      <c r="F267">
        <v>2</v>
      </c>
      <c r="G267">
        <v>3</v>
      </c>
      <c r="H267">
        <v>79700</v>
      </c>
      <c r="I267">
        <v>0.65200000000000002</v>
      </c>
      <c r="J267">
        <v>0.99550000000000005</v>
      </c>
      <c r="K267">
        <v>15392.189</v>
      </c>
    </row>
    <row r="268" spans="1:11" x14ac:dyDescent="0.35">
      <c r="A268" t="s">
        <v>45</v>
      </c>
      <c r="B268">
        <v>2003</v>
      </c>
      <c r="C268">
        <v>172</v>
      </c>
      <c r="D268" t="s">
        <v>38</v>
      </c>
      <c r="E268" t="s">
        <v>39</v>
      </c>
      <c r="F268">
        <v>2</v>
      </c>
      <c r="G268">
        <v>3</v>
      </c>
      <c r="H268">
        <v>85100</v>
      </c>
      <c r="I268">
        <v>0.75</v>
      </c>
      <c r="J268">
        <v>0.74070000000000003</v>
      </c>
      <c r="K268">
        <v>23329.938999999998</v>
      </c>
    </row>
    <row r="269" spans="1:11" x14ac:dyDescent="0.35">
      <c r="A269" t="s">
        <v>45</v>
      </c>
      <c r="B269">
        <v>2004</v>
      </c>
      <c r="C269">
        <v>172</v>
      </c>
      <c r="D269" t="s">
        <v>38</v>
      </c>
      <c r="E269" t="s">
        <v>39</v>
      </c>
      <c r="F269">
        <v>2</v>
      </c>
      <c r="G269">
        <v>3</v>
      </c>
      <c r="H269">
        <v>82100</v>
      </c>
      <c r="I269">
        <v>0.77300000000000002</v>
      </c>
      <c r="J269">
        <v>0.74329999999999996</v>
      </c>
      <c r="K269">
        <v>22487.398000000001</v>
      </c>
    </row>
    <row r="270" spans="1:11" x14ac:dyDescent="0.35">
      <c r="A270" t="s">
        <v>45</v>
      </c>
      <c r="B270">
        <v>2005</v>
      </c>
      <c r="C270">
        <v>172</v>
      </c>
      <c r="D270" t="s">
        <v>38</v>
      </c>
      <c r="E270" t="s">
        <v>39</v>
      </c>
      <c r="F270">
        <v>2</v>
      </c>
      <c r="G270">
        <v>3</v>
      </c>
      <c r="H270">
        <v>86800</v>
      </c>
      <c r="I270">
        <v>0.64400000000000002</v>
      </c>
      <c r="J270">
        <v>0.67649999999999999</v>
      </c>
      <c r="K270">
        <v>26255.805</v>
      </c>
    </row>
    <row r="271" spans="1:11" x14ac:dyDescent="0.35">
      <c r="A271" t="s">
        <v>45</v>
      </c>
      <c r="B271">
        <v>2006</v>
      </c>
      <c r="C271">
        <v>172</v>
      </c>
      <c r="D271" t="s">
        <v>38</v>
      </c>
      <c r="E271" t="s">
        <v>39</v>
      </c>
      <c r="F271">
        <v>2</v>
      </c>
      <c r="G271">
        <v>3</v>
      </c>
      <c r="H271">
        <v>91700</v>
      </c>
      <c r="I271">
        <v>0.63400000000000001</v>
      </c>
      <c r="J271">
        <v>0.64859999999999995</v>
      </c>
      <c r="K271">
        <v>31102.053</v>
      </c>
    </row>
    <row r="272" spans="1:11" x14ac:dyDescent="0.35">
      <c r="A272" t="s">
        <v>45</v>
      </c>
      <c r="B272">
        <v>2007</v>
      </c>
      <c r="C272">
        <v>172</v>
      </c>
      <c r="D272" t="s">
        <v>38</v>
      </c>
      <c r="E272" t="s">
        <v>39</v>
      </c>
      <c r="F272">
        <v>2</v>
      </c>
      <c r="G272">
        <v>3</v>
      </c>
      <c r="H272">
        <v>99600</v>
      </c>
      <c r="I272">
        <v>0.60099999999999998</v>
      </c>
      <c r="J272">
        <v>0.59409999999999996</v>
      </c>
      <c r="K272">
        <v>34842.281000000003</v>
      </c>
    </row>
    <row r="273" spans="1:11" x14ac:dyDescent="0.35">
      <c r="A273" t="s">
        <v>45</v>
      </c>
      <c r="B273">
        <v>2008</v>
      </c>
      <c r="C273">
        <v>172</v>
      </c>
      <c r="D273" t="s">
        <v>38</v>
      </c>
      <c r="E273" t="s">
        <v>39</v>
      </c>
      <c r="F273">
        <v>2</v>
      </c>
      <c r="G273">
        <v>3</v>
      </c>
      <c r="H273">
        <v>99500</v>
      </c>
      <c r="I273">
        <v>0.38600000000000001</v>
      </c>
      <c r="J273">
        <v>0.56999999999999995</v>
      </c>
      <c r="K273">
        <v>38073.019999999997</v>
      </c>
    </row>
    <row r="274" spans="1:11" x14ac:dyDescent="0.35">
      <c r="A274" t="s">
        <v>45</v>
      </c>
      <c r="B274">
        <v>2009</v>
      </c>
      <c r="C274">
        <v>172</v>
      </c>
      <c r="D274" t="s">
        <v>38</v>
      </c>
      <c r="E274" t="s">
        <v>39</v>
      </c>
      <c r="F274">
        <v>2</v>
      </c>
      <c r="G274">
        <v>3</v>
      </c>
      <c r="H274">
        <v>103900</v>
      </c>
      <c r="I274">
        <v>0.39500000000000002</v>
      </c>
      <c r="J274">
        <v>0.44950000000000001</v>
      </c>
      <c r="K274">
        <v>50507.563000000002</v>
      </c>
    </row>
    <row r="275" spans="1:11" x14ac:dyDescent="0.35">
      <c r="A275" t="s">
        <v>45</v>
      </c>
      <c r="B275">
        <v>2010</v>
      </c>
      <c r="C275">
        <v>172</v>
      </c>
      <c r="D275" t="s">
        <v>38</v>
      </c>
      <c r="E275" t="s">
        <v>39</v>
      </c>
      <c r="F275">
        <v>2</v>
      </c>
      <c r="G275">
        <v>3</v>
      </c>
      <c r="H275">
        <v>111200</v>
      </c>
      <c r="I275">
        <v>0.41399999999999998</v>
      </c>
      <c r="J275">
        <v>0.43580000000000002</v>
      </c>
      <c r="K275">
        <v>55488.063000000002</v>
      </c>
    </row>
    <row r="276" spans="1:11" x14ac:dyDescent="0.35">
      <c r="A276" t="s">
        <v>45</v>
      </c>
      <c r="B276">
        <v>2011</v>
      </c>
      <c r="C276">
        <v>172</v>
      </c>
      <c r="D276" t="s">
        <v>38</v>
      </c>
      <c r="E276" t="s">
        <v>39</v>
      </c>
      <c r="F276">
        <v>2</v>
      </c>
      <c r="G276">
        <v>3</v>
      </c>
      <c r="H276">
        <v>110027.54</v>
      </c>
      <c r="I276">
        <v>0.434</v>
      </c>
      <c r="J276">
        <v>0.61619999999999997</v>
      </c>
      <c r="K276">
        <v>49945.98</v>
      </c>
    </row>
    <row r="277" spans="1:11" x14ac:dyDescent="0.35">
      <c r="A277" t="s">
        <v>45</v>
      </c>
      <c r="B277">
        <v>2012</v>
      </c>
      <c r="C277">
        <v>172</v>
      </c>
      <c r="D277" t="s">
        <v>38</v>
      </c>
      <c r="E277" t="s">
        <v>39</v>
      </c>
      <c r="F277">
        <v>2</v>
      </c>
      <c r="G277">
        <v>3</v>
      </c>
      <c r="H277">
        <v>116056.74</v>
      </c>
      <c r="I277">
        <v>0.45</v>
      </c>
      <c r="J277">
        <v>0.65</v>
      </c>
      <c r="K277">
        <v>54310.690999999999</v>
      </c>
    </row>
    <row r="278" spans="1:11" x14ac:dyDescent="0.35">
      <c r="A278" t="s">
        <v>45</v>
      </c>
      <c r="B278">
        <v>2013</v>
      </c>
      <c r="C278">
        <v>172</v>
      </c>
      <c r="D278" t="s">
        <v>38</v>
      </c>
      <c r="E278" t="s">
        <v>39</v>
      </c>
      <c r="F278">
        <v>2</v>
      </c>
      <c r="G278">
        <v>3</v>
      </c>
      <c r="H278">
        <v>124051.67</v>
      </c>
      <c r="I278">
        <v>0.46800000000000003</v>
      </c>
      <c r="J278">
        <v>0.81</v>
      </c>
      <c r="K278">
        <v>52895.18</v>
      </c>
    </row>
    <row r="279" spans="1:11" x14ac:dyDescent="0.35">
      <c r="A279" t="s">
        <v>45</v>
      </c>
      <c r="B279">
        <v>2014</v>
      </c>
      <c r="C279">
        <v>172</v>
      </c>
      <c r="D279" t="s">
        <v>38</v>
      </c>
      <c r="E279" t="s">
        <v>39</v>
      </c>
      <c r="F279">
        <v>2</v>
      </c>
      <c r="G279">
        <v>3</v>
      </c>
      <c r="H279">
        <v>126843.77</v>
      </c>
      <c r="I279">
        <v>0.496</v>
      </c>
      <c r="J279">
        <v>0.96155999999999997</v>
      </c>
      <c r="K279">
        <v>43525</v>
      </c>
    </row>
    <row r="280" spans="1:11" x14ac:dyDescent="0.35">
      <c r="A280" t="s">
        <v>45</v>
      </c>
      <c r="B280">
        <v>2015</v>
      </c>
      <c r="C280">
        <v>172</v>
      </c>
      <c r="D280" t="s">
        <v>38</v>
      </c>
      <c r="E280" t="s">
        <v>39</v>
      </c>
      <c r="F280">
        <v>2</v>
      </c>
      <c r="G280">
        <v>3</v>
      </c>
      <c r="H280">
        <v>129633.66</v>
      </c>
      <c r="I280">
        <v>0.50800000000000001</v>
      </c>
      <c r="J280">
        <v>1.00542</v>
      </c>
      <c r="K280">
        <v>41911</v>
      </c>
    </row>
    <row r="281" spans="1:11" x14ac:dyDescent="0.35">
      <c r="A281" t="s">
        <v>45</v>
      </c>
      <c r="B281">
        <v>2016</v>
      </c>
      <c r="C281">
        <v>172</v>
      </c>
      <c r="D281" t="s">
        <v>38</v>
      </c>
      <c r="E281" t="s">
        <v>39</v>
      </c>
      <c r="F281">
        <v>2</v>
      </c>
      <c r="G281">
        <v>3</v>
      </c>
      <c r="H281">
        <v>133044.14000000001</v>
      </c>
      <c r="I281">
        <v>0.51800000000000002</v>
      </c>
      <c r="J281">
        <v>1.01806</v>
      </c>
      <c r="K281">
        <v>42468</v>
      </c>
    </row>
    <row r="282" spans="1:11" x14ac:dyDescent="0.35">
      <c r="A282" t="s">
        <v>45</v>
      </c>
      <c r="B282">
        <v>2017</v>
      </c>
      <c r="C282">
        <v>172</v>
      </c>
      <c r="D282" t="s">
        <v>38</v>
      </c>
      <c r="E282" t="s">
        <v>39</v>
      </c>
      <c r="F282">
        <v>2</v>
      </c>
      <c r="G282">
        <v>3</v>
      </c>
      <c r="H282">
        <v>137647.92000000001</v>
      </c>
      <c r="I282">
        <v>0.52100000000000002</v>
      </c>
      <c r="J282">
        <v>1.0145599999999999</v>
      </c>
      <c r="K282">
        <v>45940</v>
      </c>
    </row>
    <row r="283" spans="1:11" x14ac:dyDescent="0.35">
      <c r="A283" t="s">
        <v>45</v>
      </c>
      <c r="B283">
        <v>2018</v>
      </c>
      <c r="C283">
        <v>172</v>
      </c>
      <c r="D283" t="s">
        <v>38</v>
      </c>
      <c r="E283" t="s">
        <v>39</v>
      </c>
      <c r="F283">
        <v>2</v>
      </c>
      <c r="G283">
        <v>3</v>
      </c>
      <c r="H283">
        <v>143575.17000000001</v>
      </c>
      <c r="I283">
        <v>0.52400000000000002</v>
      </c>
      <c r="J283">
        <v>0.96289999999999998</v>
      </c>
      <c r="K283">
        <v>50677</v>
      </c>
    </row>
    <row r="284" spans="1:11" x14ac:dyDescent="0.35">
      <c r="A284" t="s">
        <v>45</v>
      </c>
      <c r="B284">
        <v>2019</v>
      </c>
      <c r="C284">
        <v>172</v>
      </c>
      <c r="D284" t="s">
        <v>38</v>
      </c>
      <c r="E284" t="s">
        <v>39</v>
      </c>
      <c r="F284">
        <v>2</v>
      </c>
      <c r="G284">
        <v>3</v>
      </c>
      <c r="H284">
        <v>147301.42000000001</v>
      </c>
      <c r="I284">
        <v>0.54300000000000004</v>
      </c>
      <c r="J284">
        <v>0.96055999999999997</v>
      </c>
      <c r="K284">
        <v>51823</v>
      </c>
    </row>
    <row r="285" spans="1:11" x14ac:dyDescent="0.35">
      <c r="A285" t="s">
        <v>45</v>
      </c>
      <c r="B285">
        <v>2020</v>
      </c>
      <c r="C285">
        <v>172</v>
      </c>
      <c r="D285" t="s">
        <v>38</v>
      </c>
      <c r="E285" t="s">
        <v>39</v>
      </c>
      <c r="F285">
        <v>2</v>
      </c>
      <c r="G285">
        <v>3</v>
      </c>
      <c r="H285">
        <v>150609.01999999999</v>
      </c>
      <c r="I285">
        <v>0.55100000000000005</v>
      </c>
      <c r="J285">
        <v>0.94155999999999995</v>
      </c>
      <c r="K285">
        <v>55078</v>
      </c>
    </row>
    <row r="286" spans="1:11" x14ac:dyDescent="0.35">
      <c r="A286" t="s">
        <v>45</v>
      </c>
      <c r="B286">
        <v>2021</v>
      </c>
      <c r="C286">
        <v>172</v>
      </c>
      <c r="D286" t="s">
        <v>38</v>
      </c>
      <c r="E286" t="s">
        <v>39</v>
      </c>
      <c r="F286">
        <v>2</v>
      </c>
      <c r="G286">
        <v>3</v>
      </c>
      <c r="H286">
        <v>154224.67000000001</v>
      </c>
      <c r="I286">
        <v>0.57499999999999996</v>
      </c>
      <c r="J286">
        <v>0.95311999999999997</v>
      </c>
      <c r="K286">
        <v>55590</v>
      </c>
    </row>
    <row r="287" spans="1:11" x14ac:dyDescent="0.35">
      <c r="A287" t="s">
        <v>45</v>
      </c>
      <c r="B287">
        <v>2022</v>
      </c>
      <c r="C287">
        <v>172</v>
      </c>
      <c r="D287" t="s">
        <v>38</v>
      </c>
      <c r="E287" t="s">
        <v>39</v>
      </c>
      <c r="F287">
        <v>2</v>
      </c>
      <c r="G287">
        <v>3</v>
      </c>
    </row>
    <row r="288" spans="1:11" x14ac:dyDescent="0.35">
      <c r="A288" t="s">
        <v>46</v>
      </c>
      <c r="B288">
        <v>2001</v>
      </c>
      <c r="C288">
        <v>189</v>
      </c>
      <c r="D288" t="s">
        <v>47</v>
      </c>
      <c r="E288" t="s">
        <v>48</v>
      </c>
      <c r="F288">
        <v>2</v>
      </c>
      <c r="G288">
        <v>3</v>
      </c>
    </row>
    <row r="289" spans="1:11" x14ac:dyDescent="0.35">
      <c r="A289" t="s">
        <v>46</v>
      </c>
      <c r="B289">
        <v>2002</v>
      </c>
      <c r="C289">
        <v>189</v>
      </c>
      <c r="D289" t="s">
        <v>47</v>
      </c>
      <c r="E289" t="s">
        <v>48</v>
      </c>
      <c r="F289">
        <v>2</v>
      </c>
      <c r="G289">
        <v>3</v>
      </c>
      <c r="H289">
        <v>7674.09</v>
      </c>
      <c r="I289">
        <v>7.9299999999999995E-2</v>
      </c>
    </row>
    <row r="290" spans="1:11" x14ac:dyDescent="0.35">
      <c r="A290" t="s">
        <v>46</v>
      </c>
      <c r="B290">
        <v>2003</v>
      </c>
      <c r="C290">
        <v>189</v>
      </c>
      <c r="D290" t="s">
        <v>47</v>
      </c>
      <c r="E290" t="s">
        <v>48</v>
      </c>
      <c r="F290">
        <v>2</v>
      </c>
      <c r="G290">
        <v>3</v>
      </c>
      <c r="H290">
        <v>7746.4549999999999</v>
      </c>
      <c r="I290">
        <v>7.603E-2</v>
      </c>
    </row>
    <row r="291" spans="1:11" x14ac:dyDescent="0.35">
      <c r="A291" t="s">
        <v>46</v>
      </c>
      <c r="B291">
        <v>2004</v>
      </c>
      <c r="C291">
        <v>189</v>
      </c>
      <c r="D291" t="s">
        <v>47</v>
      </c>
      <c r="E291" t="s">
        <v>48</v>
      </c>
      <c r="F291">
        <v>2</v>
      </c>
      <c r="G291">
        <v>3</v>
      </c>
      <c r="H291">
        <v>7818.82</v>
      </c>
      <c r="I291">
        <v>7.3800000000000004E-2</v>
      </c>
    </row>
    <row r="292" spans="1:11" x14ac:dyDescent="0.35">
      <c r="A292" t="s">
        <v>46</v>
      </c>
      <c r="B292">
        <v>2005</v>
      </c>
      <c r="C292">
        <v>189</v>
      </c>
      <c r="D292" t="s">
        <v>47</v>
      </c>
      <c r="E292" t="s">
        <v>48</v>
      </c>
      <c r="F292">
        <v>2</v>
      </c>
      <c r="G292">
        <v>3</v>
      </c>
      <c r="H292">
        <v>8204.1090000000004</v>
      </c>
      <c r="I292">
        <v>7.2929999999999995E-2</v>
      </c>
      <c r="J292">
        <v>0.59</v>
      </c>
      <c r="K292">
        <v>3868.7330000000002</v>
      </c>
    </row>
    <row r="293" spans="1:11" x14ac:dyDescent="0.35">
      <c r="A293" t="s">
        <v>46</v>
      </c>
      <c r="B293">
        <v>2006</v>
      </c>
      <c r="C293">
        <v>189</v>
      </c>
      <c r="D293" t="s">
        <v>47</v>
      </c>
      <c r="E293" t="s">
        <v>48</v>
      </c>
      <c r="F293">
        <v>2</v>
      </c>
      <c r="G293">
        <v>3</v>
      </c>
      <c r="H293">
        <v>8589.3979999999992</v>
      </c>
      <c r="I293">
        <v>7.2999999999999995E-2</v>
      </c>
      <c r="J293">
        <v>0.63</v>
      </c>
      <c r="K293">
        <v>3868.7330000000002</v>
      </c>
    </row>
    <row r="294" spans="1:11" x14ac:dyDescent="0.35">
      <c r="A294" t="s">
        <v>46</v>
      </c>
      <c r="B294">
        <v>2007</v>
      </c>
      <c r="C294">
        <v>189</v>
      </c>
      <c r="D294" t="s">
        <v>47</v>
      </c>
      <c r="E294" t="s">
        <v>48</v>
      </c>
      <c r="F294">
        <v>2</v>
      </c>
      <c r="G294">
        <v>3</v>
      </c>
      <c r="H294">
        <v>8774.4459999999999</v>
      </c>
      <c r="I294">
        <v>8.0259999999999998E-2</v>
      </c>
      <c r="J294">
        <v>0.33</v>
      </c>
      <c r="K294">
        <v>7876.5360000000001</v>
      </c>
    </row>
    <row r="295" spans="1:11" x14ac:dyDescent="0.35">
      <c r="A295" t="s">
        <v>46</v>
      </c>
      <c r="B295">
        <v>2008</v>
      </c>
      <c r="C295">
        <v>189</v>
      </c>
      <c r="D295" t="s">
        <v>47</v>
      </c>
      <c r="E295" t="s">
        <v>48</v>
      </c>
      <c r="F295">
        <v>2</v>
      </c>
      <c r="G295">
        <v>3</v>
      </c>
      <c r="H295">
        <v>8959.4940000000006</v>
      </c>
      <c r="I295">
        <v>8.1000000000000003E-2</v>
      </c>
      <c r="J295">
        <v>0.34</v>
      </c>
      <c r="K295">
        <v>8275.0650000000005</v>
      </c>
    </row>
    <row r="296" spans="1:11" x14ac:dyDescent="0.35">
      <c r="A296" t="s">
        <v>46</v>
      </c>
      <c r="B296">
        <v>2009</v>
      </c>
      <c r="C296">
        <v>189</v>
      </c>
      <c r="D296" t="s">
        <v>47</v>
      </c>
      <c r="E296" t="s">
        <v>48</v>
      </c>
      <c r="F296">
        <v>2</v>
      </c>
      <c r="G296">
        <v>3</v>
      </c>
      <c r="H296">
        <v>9047.0220000000008</v>
      </c>
      <c r="I296">
        <v>5.6500000000000002E-2</v>
      </c>
      <c r="J296">
        <v>0.39</v>
      </c>
      <c r="K296">
        <v>7919.6750000000002</v>
      </c>
    </row>
    <row r="297" spans="1:11" x14ac:dyDescent="0.35">
      <c r="A297" t="s">
        <v>46</v>
      </c>
      <c r="B297">
        <v>2010</v>
      </c>
      <c r="C297">
        <v>189</v>
      </c>
      <c r="D297" t="s">
        <v>47</v>
      </c>
      <c r="E297" t="s">
        <v>48</v>
      </c>
      <c r="F297">
        <v>2</v>
      </c>
      <c r="G297">
        <v>3</v>
      </c>
      <c r="H297">
        <v>9441.3340000000007</v>
      </c>
      <c r="I297">
        <v>4.9700000000000001E-2</v>
      </c>
      <c r="J297">
        <v>0.4</v>
      </c>
      <c r="K297">
        <v>8302.5879999999997</v>
      </c>
    </row>
    <row r="298" spans="1:11" x14ac:dyDescent="0.35">
      <c r="A298" t="s">
        <v>46</v>
      </c>
      <c r="B298">
        <v>2011</v>
      </c>
      <c r="C298">
        <v>189</v>
      </c>
      <c r="D298" t="s">
        <v>47</v>
      </c>
      <c r="E298" t="s">
        <v>48</v>
      </c>
      <c r="F298">
        <v>2</v>
      </c>
      <c r="G298">
        <v>3</v>
      </c>
      <c r="H298">
        <v>9214.0830000000005</v>
      </c>
      <c r="I298">
        <v>5.79E-2</v>
      </c>
      <c r="J298">
        <v>0.42</v>
      </c>
      <c r="K298">
        <v>8329.4439999999995</v>
      </c>
    </row>
    <row r="299" spans="1:11" x14ac:dyDescent="0.35">
      <c r="A299" t="s">
        <v>46</v>
      </c>
      <c r="B299">
        <v>2012</v>
      </c>
      <c r="C299">
        <v>189</v>
      </c>
      <c r="D299" t="s">
        <v>47</v>
      </c>
      <c r="E299" t="s">
        <v>48</v>
      </c>
      <c r="F299">
        <v>2</v>
      </c>
      <c r="G299">
        <v>3</v>
      </c>
      <c r="H299">
        <v>8867.7360000000008</v>
      </c>
      <c r="I299">
        <v>6.1699999999999998E-2</v>
      </c>
      <c r="J299">
        <v>0.74</v>
      </c>
      <c r="K299">
        <v>8468.5689999999995</v>
      </c>
    </row>
    <row r="300" spans="1:11" x14ac:dyDescent="0.35">
      <c r="A300" t="s">
        <v>46</v>
      </c>
      <c r="B300">
        <v>2013</v>
      </c>
      <c r="C300">
        <v>189</v>
      </c>
      <c r="D300" t="s">
        <v>47</v>
      </c>
      <c r="E300" t="s">
        <v>48</v>
      </c>
      <c r="F300">
        <v>2</v>
      </c>
      <c r="G300">
        <v>3</v>
      </c>
      <c r="H300">
        <v>7872.8739999999998</v>
      </c>
      <c r="I300">
        <v>7.3300000000000004E-2</v>
      </c>
      <c r="J300">
        <v>0.8</v>
      </c>
      <c r="K300">
        <v>8644.5339999999997</v>
      </c>
    </row>
    <row r="301" spans="1:11" x14ac:dyDescent="0.35">
      <c r="A301" t="s">
        <v>46</v>
      </c>
      <c r="B301">
        <v>2014</v>
      </c>
      <c r="C301">
        <v>189</v>
      </c>
      <c r="D301" t="s">
        <v>47</v>
      </c>
      <c r="E301" t="s">
        <v>48</v>
      </c>
      <c r="F301">
        <v>2</v>
      </c>
      <c r="G301">
        <v>3</v>
      </c>
      <c r="H301">
        <v>7364.91</v>
      </c>
      <c r="I301">
        <v>8.3900000000000002E-2</v>
      </c>
      <c r="J301">
        <v>0.77778999999999998</v>
      </c>
      <c r="K301">
        <v>8290.8979999999992</v>
      </c>
    </row>
    <row r="302" spans="1:11" x14ac:dyDescent="0.35">
      <c r="A302" t="s">
        <v>46</v>
      </c>
      <c r="B302">
        <v>2015</v>
      </c>
      <c r="C302">
        <v>189</v>
      </c>
      <c r="D302" t="s">
        <v>47</v>
      </c>
      <c r="E302" t="s">
        <v>48</v>
      </c>
      <c r="F302">
        <v>2</v>
      </c>
      <c r="G302">
        <v>3</v>
      </c>
      <c r="H302">
        <v>7273.1710000000003</v>
      </c>
      <c r="I302">
        <v>7.8700000000000006E-2</v>
      </c>
      <c r="J302">
        <v>0.76893999999999996</v>
      </c>
      <c r="K302">
        <v>8533.6170000000002</v>
      </c>
    </row>
    <row r="303" spans="1:11" x14ac:dyDescent="0.35">
      <c r="A303" t="s">
        <v>46</v>
      </c>
      <c r="B303">
        <v>2016</v>
      </c>
      <c r="C303">
        <v>189</v>
      </c>
      <c r="D303" t="s">
        <v>47</v>
      </c>
      <c r="E303" t="s">
        <v>48</v>
      </c>
      <c r="F303">
        <v>2</v>
      </c>
      <c r="G303">
        <v>3</v>
      </c>
      <c r="H303">
        <v>7038.7449999999999</v>
      </c>
      <c r="I303">
        <v>8.2799999999999999E-2</v>
      </c>
      <c r="J303">
        <v>0.66578999999999999</v>
      </c>
      <c r="K303">
        <v>10373.813</v>
      </c>
    </row>
    <row r="304" spans="1:11" x14ac:dyDescent="0.35">
      <c r="A304" t="s">
        <v>46</v>
      </c>
      <c r="B304">
        <v>2017</v>
      </c>
      <c r="C304">
        <v>189</v>
      </c>
      <c r="D304" t="s">
        <v>47</v>
      </c>
      <c r="E304" t="s">
        <v>48</v>
      </c>
      <c r="F304">
        <v>2</v>
      </c>
      <c r="G304">
        <v>3</v>
      </c>
      <c r="H304">
        <v>6725.9920000000002</v>
      </c>
      <c r="I304">
        <v>9.6199999999999994E-2</v>
      </c>
      <c r="J304">
        <v>0.71741999999999995</v>
      </c>
      <c r="K304">
        <v>10712.117</v>
      </c>
    </row>
    <row r="305" spans="1:11" x14ac:dyDescent="0.35">
      <c r="A305" t="s">
        <v>46</v>
      </c>
      <c r="B305">
        <v>2018</v>
      </c>
      <c r="C305">
        <v>189</v>
      </c>
      <c r="D305" t="s">
        <v>47</v>
      </c>
      <c r="E305" t="s">
        <v>48</v>
      </c>
      <c r="F305">
        <v>2</v>
      </c>
      <c r="G305">
        <v>3</v>
      </c>
      <c r="H305">
        <v>6875.6620000000003</v>
      </c>
      <c r="I305">
        <v>0.106</v>
      </c>
      <c r="J305">
        <v>0.71753999999999996</v>
      </c>
      <c r="K305">
        <v>10930.486999999999</v>
      </c>
    </row>
    <row r="306" spans="1:11" x14ac:dyDescent="0.35">
      <c r="A306" t="s">
        <v>46</v>
      </c>
      <c r="B306">
        <v>2019</v>
      </c>
      <c r="C306">
        <v>189</v>
      </c>
      <c r="D306" t="s">
        <v>47</v>
      </c>
      <c r="E306" t="s">
        <v>48</v>
      </c>
      <c r="F306">
        <v>2</v>
      </c>
      <c r="G306">
        <v>3</v>
      </c>
      <c r="H306">
        <v>6419.7370000000001</v>
      </c>
      <c r="I306">
        <v>0.1133</v>
      </c>
      <c r="J306">
        <v>0.63088</v>
      </c>
      <c r="K306">
        <v>12736.724</v>
      </c>
    </row>
    <row r="307" spans="1:11" x14ac:dyDescent="0.35">
      <c r="A307" t="s">
        <v>46</v>
      </c>
      <c r="B307">
        <v>2020</v>
      </c>
      <c r="C307">
        <v>189</v>
      </c>
      <c r="D307" t="s">
        <v>47</v>
      </c>
      <c r="E307" t="s">
        <v>48</v>
      </c>
      <c r="F307">
        <v>2</v>
      </c>
      <c r="G307">
        <v>3</v>
      </c>
      <c r="H307">
        <v>6140.1769999999997</v>
      </c>
      <c r="I307">
        <v>0.12230000000000001</v>
      </c>
      <c r="J307">
        <v>0.65961999999999998</v>
      </c>
      <c r="K307">
        <v>12798.513000000001</v>
      </c>
    </row>
    <row r="308" spans="1:11" x14ac:dyDescent="0.35">
      <c r="A308" t="s">
        <v>46</v>
      </c>
      <c r="B308">
        <v>2021</v>
      </c>
      <c r="C308">
        <v>189</v>
      </c>
      <c r="D308" t="s">
        <v>47</v>
      </c>
      <c r="E308" t="s">
        <v>48</v>
      </c>
      <c r="F308">
        <v>2</v>
      </c>
      <c r="G308">
        <v>3</v>
      </c>
      <c r="H308">
        <v>6261.0829999999996</v>
      </c>
      <c r="I308">
        <v>0.14249999999999999</v>
      </c>
      <c r="J308">
        <v>0.70396999999999998</v>
      </c>
      <c r="K308">
        <v>13106.48</v>
      </c>
    </row>
    <row r="309" spans="1:11" x14ac:dyDescent="0.35">
      <c r="A309" t="s">
        <v>46</v>
      </c>
      <c r="B309">
        <v>2022</v>
      </c>
      <c r="C309">
        <v>189</v>
      </c>
      <c r="D309" t="s">
        <v>47</v>
      </c>
      <c r="E309" t="s">
        <v>48</v>
      </c>
      <c r="F309">
        <v>2</v>
      </c>
      <c r="G309">
        <v>3</v>
      </c>
      <c r="H309">
        <v>6197.4229999999998</v>
      </c>
      <c r="I309">
        <v>0.14249999999999999</v>
      </c>
      <c r="J309">
        <v>0.74839</v>
      </c>
      <c r="K309">
        <v>12874.793</v>
      </c>
    </row>
    <row r="310" spans="1:11" x14ac:dyDescent="0.35">
      <c r="A310" t="s">
        <v>49</v>
      </c>
      <c r="B310">
        <v>2001</v>
      </c>
      <c r="C310">
        <v>193</v>
      </c>
      <c r="D310" t="s">
        <v>50</v>
      </c>
      <c r="E310" t="s">
        <v>51</v>
      </c>
      <c r="F310">
        <v>2</v>
      </c>
      <c r="G310">
        <v>1</v>
      </c>
      <c r="H310">
        <v>9064.9879999999994</v>
      </c>
      <c r="J310">
        <v>0.60224999999999995</v>
      </c>
      <c r="K310">
        <v>793.69100000000003</v>
      </c>
    </row>
    <row r="311" spans="1:11" x14ac:dyDescent="0.35">
      <c r="A311" t="s">
        <v>49</v>
      </c>
      <c r="B311">
        <v>2002</v>
      </c>
      <c r="C311">
        <v>193</v>
      </c>
      <c r="D311" t="s">
        <v>50</v>
      </c>
      <c r="E311" t="s">
        <v>51</v>
      </c>
      <c r="F311">
        <v>2</v>
      </c>
      <c r="G311">
        <v>1</v>
      </c>
      <c r="H311">
        <v>9686.2039999999997</v>
      </c>
      <c r="J311">
        <v>0.63387000000000004</v>
      </c>
      <c r="K311">
        <v>735.16800000000001</v>
      </c>
    </row>
    <row r="312" spans="1:11" x14ac:dyDescent="0.35">
      <c r="A312" t="s">
        <v>49</v>
      </c>
      <c r="B312">
        <v>2003</v>
      </c>
      <c r="C312">
        <v>193</v>
      </c>
      <c r="D312" t="s">
        <v>50</v>
      </c>
      <c r="E312" t="s">
        <v>51</v>
      </c>
      <c r="F312">
        <v>2</v>
      </c>
      <c r="G312">
        <v>1</v>
      </c>
      <c r="H312">
        <v>10126.371999999999</v>
      </c>
      <c r="J312">
        <v>0.78942000000000001</v>
      </c>
      <c r="K312">
        <v>931.47</v>
      </c>
    </row>
    <row r="313" spans="1:11" x14ac:dyDescent="0.35">
      <c r="A313" t="s">
        <v>49</v>
      </c>
      <c r="B313">
        <v>2004</v>
      </c>
      <c r="C313">
        <v>193</v>
      </c>
      <c r="D313" t="s">
        <v>50</v>
      </c>
      <c r="E313" t="s">
        <v>51</v>
      </c>
      <c r="F313">
        <v>2</v>
      </c>
      <c r="G313">
        <v>1</v>
      </c>
      <c r="H313">
        <v>10688.495000000001</v>
      </c>
      <c r="J313">
        <v>0.89270000000000005</v>
      </c>
      <c r="K313">
        <v>896.19299999999998</v>
      </c>
    </row>
    <row r="314" spans="1:11" x14ac:dyDescent="0.35">
      <c r="A314" t="s">
        <v>49</v>
      </c>
      <c r="B314">
        <v>2005</v>
      </c>
      <c r="C314">
        <v>193</v>
      </c>
      <c r="D314" t="s">
        <v>50</v>
      </c>
      <c r="E314" t="s">
        <v>51</v>
      </c>
      <c r="F314">
        <v>2</v>
      </c>
      <c r="G314">
        <v>1</v>
      </c>
      <c r="H314">
        <v>10826.005999999999</v>
      </c>
      <c r="J314">
        <v>0.9516</v>
      </c>
      <c r="K314">
        <v>941.548</v>
      </c>
    </row>
    <row r="315" spans="1:11" x14ac:dyDescent="0.35">
      <c r="A315" t="s">
        <v>49</v>
      </c>
      <c r="B315">
        <v>2006</v>
      </c>
      <c r="C315">
        <v>193</v>
      </c>
      <c r="D315" t="s">
        <v>50</v>
      </c>
      <c r="E315" t="s">
        <v>51</v>
      </c>
      <c r="F315">
        <v>2</v>
      </c>
      <c r="G315">
        <v>1</v>
      </c>
      <c r="H315">
        <v>10773.915000000001</v>
      </c>
      <c r="J315">
        <v>1.0004999999999999</v>
      </c>
      <c r="K315">
        <v>885.54</v>
      </c>
    </row>
    <row r="316" spans="1:11" x14ac:dyDescent="0.35">
      <c r="A316" t="s">
        <v>49</v>
      </c>
      <c r="B316">
        <v>2007</v>
      </c>
      <c r="C316">
        <v>193</v>
      </c>
      <c r="D316" t="s">
        <v>50</v>
      </c>
      <c r="E316" t="s">
        <v>51</v>
      </c>
      <c r="F316">
        <v>2</v>
      </c>
      <c r="G316">
        <v>1</v>
      </c>
      <c r="H316">
        <v>11058.383</v>
      </c>
      <c r="I316">
        <v>1.07</v>
      </c>
      <c r="J316">
        <v>1.2139</v>
      </c>
      <c r="K316">
        <v>679.63099999999997</v>
      </c>
    </row>
    <row r="317" spans="1:11" x14ac:dyDescent="0.35">
      <c r="A317" t="s">
        <v>49</v>
      </c>
      <c r="B317">
        <v>2008</v>
      </c>
      <c r="C317">
        <v>193</v>
      </c>
      <c r="D317" t="s">
        <v>50</v>
      </c>
      <c r="E317" t="s">
        <v>51</v>
      </c>
      <c r="F317">
        <v>2</v>
      </c>
      <c r="G317">
        <v>1</v>
      </c>
      <c r="H317">
        <v>10947.799000000001</v>
      </c>
      <c r="I317">
        <v>0.98</v>
      </c>
      <c r="J317">
        <v>1.4658</v>
      </c>
      <c r="K317">
        <v>545.78200000000004</v>
      </c>
    </row>
    <row r="318" spans="1:11" x14ac:dyDescent="0.35">
      <c r="A318" t="s">
        <v>49</v>
      </c>
      <c r="B318">
        <v>2009</v>
      </c>
      <c r="C318">
        <v>193</v>
      </c>
      <c r="D318" t="s">
        <v>50</v>
      </c>
      <c r="E318" t="s">
        <v>51</v>
      </c>
      <c r="F318">
        <v>2</v>
      </c>
      <c r="G318">
        <v>1</v>
      </c>
      <c r="H318">
        <v>11694.902</v>
      </c>
      <c r="I318">
        <v>0.9</v>
      </c>
      <c r="J318">
        <v>1</v>
      </c>
      <c r="K318">
        <v>1023.319</v>
      </c>
    </row>
    <row r="319" spans="1:11" x14ac:dyDescent="0.35">
      <c r="A319" t="s">
        <v>49</v>
      </c>
      <c r="B319">
        <v>2010</v>
      </c>
      <c r="C319">
        <v>193</v>
      </c>
      <c r="D319" t="s">
        <v>50</v>
      </c>
      <c r="E319" t="s">
        <v>51</v>
      </c>
      <c r="F319">
        <v>2</v>
      </c>
      <c r="G319">
        <v>1</v>
      </c>
      <c r="H319">
        <v>12318.72</v>
      </c>
      <c r="I319">
        <v>0.81</v>
      </c>
      <c r="J319">
        <v>1</v>
      </c>
      <c r="K319">
        <v>1541.866</v>
      </c>
    </row>
    <row r="320" spans="1:11" x14ac:dyDescent="0.35">
      <c r="A320" t="s">
        <v>49</v>
      </c>
      <c r="B320">
        <v>2011</v>
      </c>
      <c r="C320">
        <v>193</v>
      </c>
      <c r="D320" t="s">
        <v>50</v>
      </c>
      <c r="E320" t="s">
        <v>51</v>
      </c>
      <c r="F320">
        <v>2</v>
      </c>
      <c r="G320">
        <v>1</v>
      </c>
      <c r="H320">
        <v>12436.915000000001</v>
      </c>
      <c r="I320">
        <v>0.74</v>
      </c>
      <c r="J320">
        <v>1</v>
      </c>
      <c r="K320">
        <v>2204.886</v>
      </c>
    </row>
    <row r="321" spans="1:11" x14ac:dyDescent="0.35">
      <c r="A321" t="s">
        <v>49</v>
      </c>
      <c r="B321">
        <v>2012</v>
      </c>
      <c r="C321">
        <v>193</v>
      </c>
      <c r="D321" t="s">
        <v>50</v>
      </c>
      <c r="E321" t="s">
        <v>51</v>
      </c>
      <c r="F321">
        <v>2</v>
      </c>
      <c r="G321">
        <v>1</v>
      </c>
      <c r="H321">
        <v>12186.884</v>
      </c>
      <c r="I321">
        <v>0.73</v>
      </c>
      <c r="J321">
        <v>1</v>
      </c>
      <c r="K321">
        <v>2782.4859999999999</v>
      </c>
    </row>
    <row r="322" spans="1:11" x14ac:dyDescent="0.35">
      <c r="A322" t="s">
        <v>49</v>
      </c>
      <c r="B322">
        <v>2013</v>
      </c>
      <c r="C322">
        <v>193</v>
      </c>
      <c r="D322" t="s">
        <v>50</v>
      </c>
      <c r="E322" t="s">
        <v>51</v>
      </c>
      <c r="F322">
        <v>2</v>
      </c>
      <c r="G322">
        <v>1</v>
      </c>
      <c r="H322">
        <v>11453.782999999999</v>
      </c>
      <c r="I322">
        <v>0.85</v>
      </c>
      <c r="J322">
        <v>1</v>
      </c>
      <c r="K322">
        <v>2915.71</v>
      </c>
    </row>
    <row r="323" spans="1:11" x14ac:dyDescent="0.35">
      <c r="A323" t="s">
        <v>49</v>
      </c>
      <c r="B323">
        <v>2014</v>
      </c>
      <c r="C323">
        <v>193</v>
      </c>
      <c r="D323" t="s">
        <v>50</v>
      </c>
      <c r="E323" t="s">
        <v>51</v>
      </c>
      <c r="F323">
        <v>2</v>
      </c>
      <c r="G323">
        <v>1</v>
      </c>
      <c r="H323">
        <v>0</v>
      </c>
      <c r="I323">
        <v>0.86423000000000005</v>
      </c>
      <c r="J323">
        <v>1</v>
      </c>
      <c r="K323">
        <v>906.54200000000003</v>
      </c>
    </row>
    <row r="324" spans="1:11" x14ac:dyDescent="0.35">
      <c r="A324" t="s">
        <v>49</v>
      </c>
      <c r="B324">
        <v>2015</v>
      </c>
      <c r="C324">
        <v>193</v>
      </c>
      <c r="D324" t="s">
        <v>50</v>
      </c>
      <c r="E324" t="s">
        <v>51</v>
      </c>
      <c r="F324">
        <v>2</v>
      </c>
      <c r="G324">
        <v>1</v>
      </c>
      <c r="H324">
        <v>0</v>
      </c>
      <c r="I324">
        <v>0.89</v>
      </c>
      <c r="J324">
        <v>1</v>
      </c>
      <c r="K324">
        <v>911.17499999999995</v>
      </c>
    </row>
    <row r="325" spans="1:11" x14ac:dyDescent="0.35">
      <c r="A325" t="s">
        <v>49</v>
      </c>
      <c r="B325">
        <v>2016</v>
      </c>
      <c r="C325">
        <v>193</v>
      </c>
      <c r="D325" t="s">
        <v>50</v>
      </c>
      <c r="E325" t="s">
        <v>51</v>
      </c>
      <c r="F325">
        <v>2</v>
      </c>
      <c r="G325">
        <v>1</v>
      </c>
      <c r="H325">
        <v>0</v>
      </c>
      <c r="I325">
        <v>0.87</v>
      </c>
      <c r="J325">
        <v>0.75</v>
      </c>
      <c r="K325">
        <v>796.57799999999997</v>
      </c>
    </row>
    <row r="326" spans="1:11" x14ac:dyDescent="0.35">
      <c r="A326" t="s">
        <v>49</v>
      </c>
      <c r="B326">
        <v>2017</v>
      </c>
      <c r="C326">
        <v>193</v>
      </c>
      <c r="D326" t="s">
        <v>50</v>
      </c>
      <c r="E326" t="s">
        <v>51</v>
      </c>
      <c r="F326">
        <v>2</v>
      </c>
      <c r="G326">
        <v>1</v>
      </c>
      <c r="H326">
        <v>0</v>
      </c>
      <c r="I326">
        <v>0.85</v>
      </c>
      <c r="J326">
        <v>1.1934199999999999</v>
      </c>
      <c r="K326">
        <v>1029.588</v>
      </c>
    </row>
    <row r="327" spans="1:11" x14ac:dyDescent="0.35">
      <c r="A327" t="s">
        <v>49</v>
      </c>
      <c r="B327">
        <v>2018</v>
      </c>
      <c r="C327">
        <v>193</v>
      </c>
      <c r="D327" t="s">
        <v>50</v>
      </c>
      <c r="E327" t="s">
        <v>51</v>
      </c>
      <c r="F327">
        <v>2</v>
      </c>
      <c r="G327">
        <v>1</v>
      </c>
      <c r="H327">
        <v>0</v>
      </c>
      <c r="I327">
        <v>0.85</v>
      </c>
      <c r="J327">
        <v>1</v>
      </c>
      <c r="K327">
        <v>1236.796</v>
      </c>
    </row>
    <row r="328" spans="1:11" x14ac:dyDescent="0.35">
      <c r="A328" t="s">
        <v>49</v>
      </c>
      <c r="B328">
        <v>2019</v>
      </c>
      <c r="C328">
        <v>193</v>
      </c>
      <c r="D328" t="s">
        <v>50</v>
      </c>
      <c r="E328" t="s">
        <v>51</v>
      </c>
      <c r="F328">
        <v>2</v>
      </c>
      <c r="G328">
        <v>1</v>
      </c>
      <c r="H328">
        <v>0</v>
      </c>
      <c r="I328">
        <v>0.86</v>
      </c>
      <c r="J328">
        <v>1</v>
      </c>
      <c r="K328">
        <v>1377.4860000000001</v>
      </c>
    </row>
    <row r="329" spans="1:11" x14ac:dyDescent="0.35">
      <c r="A329" t="s">
        <v>49</v>
      </c>
      <c r="B329">
        <v>2020</v>
      </c>
      <c r="C329">
        <v>193</v>
      </c>
      <c r="D329" t="s">
        <v>50</v>
      </c>
      <c r="E329" t="s">
        <v>51</v>
      </c>
      <c r="F329">
        <v>2</v>
      </c>
      <c r="G329">
        <v>1</v>
      </c>
      <c r="H329">
        <v>0</v>
      </c>
      <c r="I329">
        <v>0.87</v>
      </c>
      <c r="J329">
        <v>1</v>
      </c>
      <c r="K329">
        <v>1457.91</v>
      </c>
    </row>
    <row r="330" spans="1:11" x14ac:dyDescent="0.35">
      <c r="A330" t="s">
        <v>49</v>
      </c>
      <c r="B330">
        <v>2021</v>
      </c>
      <c r="C330">
        <v>193</v>
      </c>
      <c r="D330" t="s">
        <v>50</v>
      </c>
      <c r="E330" t="s">
        <v>51</v>
      </c>
      <c r="F330">
        <v>2</v>
      </c>
      <c r="G330">
        <v>1</v>
      </c>
      <c r="H330">
        <v>0</v>
      </c>
      <c r="I330">
        <v>0.85</v>
      </c>
      <c r="J330">
        <v>1</v>
      </c>
      <c r="K330">
        <v>1483.1590000000001</v>
      </c>
    </row>
    <row r="331" spans="1:11" x14ac:dyDescent="0.35">
      <c r="A331" t="s">
        <v>49</v>
      </c>
      <c r="B331">
        <v>2022</v>
      </c>
      <c r="C331">
        <v>193</v>
      </c>
      <c r="D331" t="s">
        <v>50</v>
      </c>
      <c r="E331" t="s">
        <v>51</v>
      </c>
      <c r="F331">
        <v>2</v>
      </c>
      <c r="G331">
        <v>1</v>
      </c>
    </row>
    <row r="332" spans="1:11" x14ac:dyDescent="0.35">
      <c r="A332" t="s">
        <v>52</v>
      </c>
      <c r="B332">
        <v>2001</v>
      </c>
      <c r="C332">
        <v>140</v>
      </c>
      <c r="D332" t="s">
        <v>18</v>
      </c>
      <c r="E332" t="s">
        <v>53</v>
      </c>
      <c r="F332">
        <v>2</v>
      </c>
      <c r="G332">
        <v>3</v>
      </c>
      <c r="H332">
        <v>882758</v>
      </c>
      <c r="I332">
        <v>1.1890000000000001</v>
      </c>
      <c r="J332">
        <v>1</v>
      </c>
      <c r="K332">
        <v>113849.01</v>
      </c>
    </row>
    <row r="333" spans="1:11" x14ac:dyDescent="0.35">
      <c r="A333" t="s">
        <v>52</v>
      </c>
      <c r="B333">
        <v>2002</v>
      </c>
      <c r="C333">
        <v>140</v>
      </c>
      <c r="D333" t="s">
        <v>18</v>
      </c>
      <c r="E333" t="s">
        <v>53</v>
      </c>
      <c r="F333">
        <v>2</v>
      </c>
      <c r="G333">
        <v>3</v>
      </c>
      <c r="H333">
        <v>946037</v>
      </c>
      <c r="I333">
        <v>1.083</v>
      </c>
      <c r="J333">
        <v>1</v>
      </c>
      <c r="K333">
        <v>73120.664000000004</v>
      </c>
    </row>
    <row r="334" spans="1:11" x14ac:dyDescent="0.35">
      <c r="A334" t="s">
        <v>52</v>
      </c>
      <c r="B334">
        <v>2003</v>
      </c>
      <c r="C334">
        <v>140</v>
      </c>
      <c r="D334" t="s">
        <v>18</v>
      </c>
      <c r="E334" t="s">
        <v>53</v>
      </c>
      <c r="F334">
        <v>2</v>
      </c>
      <c r="G334">
        <v>3</v>
      </c>
      <c r="H334">
        <v>970727</v>
      </c>
      <c r="I334">
        <v>1.0429999999999999</v>
      </c>
      <c r="J334">
        <v>1</v>
      </c>
      <c r="K334">
        <v>64634.125</v>
      </c>
    </row>
    <row r="335" spans="1:11" x14ac:dyDescent="0.35">
      <c r="A335" t="s">
        <v>52</v>
      </c>
      <c r="B335">
        <v>2004</v>
      </c>
      <c r="C335">
        <v>140</v>
      </c>
      <c r="D335" t="s">
        <v>18</v>
      </c>
      <c r="E335" t="s">
        <v>53</v>
      </c>
      <c r="F335">
        <v>2</v>
      </c>
      <c r="G335">
        <v>3</v>
      </c>
      <c r="H335">
        <v>1001004</v>
      </c>
      <c r="I335">
        <v>1.03</v>
      </c>
      <c r="J335">
        <v>1</v>
      </c>
      <c r="K335">
        <v>97465.608999999997</v>
      </c>
    </row>
    <row r="336" spans="1:11" x14ac:dyDescent="0.35">
      <c r="A336" t="s">
        <v>52</v>
      </c>
      <c r="B336">
        <v>2005</v>
      </c>
      <c r="C336">
        <v>140</v>
      </c>
      <c r="D336" t="s">
        <v>18</v>
      </c>
      <c r="E336" t="s">
        <v>53</v>
      </c>
      <c r="F336">
        <v>2</v>
      </c>
      <c r="G336">
        <v>3</v>
      </c>
      <c r="H336">
        <v>1037445</v>
      </c>
      <c r="I336">
        <v>0.94099999999999995</v>
      </c>
      <c r="J336">
        <v>1</v>
      </c>
      <c r="K336">
        <v>135853.69</v>
      </c>
    </row>
    <row r="337" spans="1:11" x14ac:dyDescent="0.35">
      <c r="A337" t="s">
        <v>52</v>
      </c>
      <c r="B337">
        <v>2006</v>
      </c>
      <c r="C337">
        <v>140</v>
      </c>
      <c r="D337" t="s">
        <v>18</v>
      </c>
      <c r="E337" t="s">
        <v>53</v>
      </c>
      <c r="F337">
        <v>2</v>
      </c>
      <c r="G337">
        <v>3</v>
      </c>
      <c r="H337">
        <v>1092815</v>
      </c>
      <c r="I337">
        <v>0.94599999999999995</v>
      </c>
      <c r="J337">
        <v>1</v>
      </c>
      <c r="K337">
        <v>143817.16</v>
      </c>
    </row>
    <row r="338" spans="1:11" x14ac:dyDescent="0.35">
      <c r="A338" t="s">
        <v>52</v>
      </c>
      <c r="B338">
        <v>2007</v>
      </c>
      <c r="C338">
        <v>140</v>
      </c>
      <c r="D338" t="s">
        <v>18</v>
      </c>
      <c r="E338" t="s">
        <v>53</v>
      </c>
      <c r="F338">
        <v>2</v>
      </c>
      <c r="G338">
        <v>3</v>
      </c>
      <c r="H338">
        <v>1135592</v>
      </c>
      <c r="I338">
        <v>0.99199999999999999</v>
      </c>
      <c r="J338">
        <v>1</v>
      </c>
      <c r="K338">
        <v>224946.08</v>
      </c>
    </row>
    <row r="339" spans="1:11" x14ac:dyDescent="0.35">
      <c r="A339" t="s">
        <v>52</v>
      </c>
      <c r="B339">
        <v>2008</v>
      </c>
      <c r="C339">
        <v>140</v>
      </c>
      <c r="D339" t="s">
        <v>18</v>
      </c>
      <c r="E339" t="s">
        <v>53</v>
      </c>
      <c r="F339">
        <v>2</v>
      </c>
      <c r="G339">
        <v>3</v>
      </c>
      <c r="H339">
        <v>1206589</v>
      </c>
      <c r="I339">
        <v>0.99099999999999999</v>
      </c>
      <c r="J339">
        <v>1</v>
      </c>
      <c r="K339">
        <v>261635.48</v>
      </c>
    </row>
    <row r="340" spans="1:11" x14ac:dyDescent="0.35">
      <c r="A340" t="s">
        <v>52</v>
      </c>
      <c r="B340">
        <v>2009</v>
      </c>
      <c r="C340">
        <v>140</v>
      </c>
      <c r="D340" t="s">
        <v>18</v>
      </c>
      <c r="E340" t="s">
        <v>53</v>
      </c>
      <c r="F340">
        <v>2</v>
      </c>
      <c r="G340">
        <v>3</v>
      </c>
      <c r="H340">
        <v>1357249</v>
      </c>
      <c r="I340">
        <v>0.96199999999999997</v>
      </c>
      <c r="J340">
        <v>1</v>
      </c>
      <c r="K340">
        <v>238697.92</v>
      </c>
    </row>
    <row r="341" spans="1:11" x14ac:dyDescent="0.35">
      <c r="A341" t="s">
        <v>52</v>
      </c>
      <c r="B341">
        <v>2010</v>
      </c>
      <c r="C341">
        <v>140</v>
      </c>
      <c r="D341" t="s">
        <v>18</v>
      </c>
      <c r="E341" t="s">
        <v>53</v>
      </c>
      <c r="F341">
        <v>2</v>
      </c>
      <c r="G341">
        <v>3</v>
      </c>
      <c r="H341">
        <v>1356986</v>
      </c>
      <c r="I341">
        <v>0.91600000000000004</v>
      </c>
      <c r="J341">
        <v>1</v>
      </c>
      <c r="K341">
        <v>250516.86</v>
      </c>
    </row>
    <row r="342" spans="1:11" x14ac:dyDescent="0.35">
      <c r="A342" t="s">
        <v>52</v>
      </c>
      <c r="B342">
        <v>2011</v>
      </c>
      <c r="C342">
        <v>140</v>
      </c>
      <c r="D342" t="s">
        <v>18</v>
      </c>
      <c r="E342" t="s">
        <v>53</v>
      </c>
      <c r="F342">
        <v>2</v>
      </c>
      <c r="G342">
        <v>3</v>
      </c>
      <c r="H342">
        <v>1343963</v>
      </c>
      <c r="I342">
        <v>0.86299999999999999</v>
      </c>
      <c r="J342">
        <v>1</v>
      </c>
      <c r="K342">
        <v>277092.25</v>
      </c>
    </row>
    <row r="343" spans="1:11" x14ac:dyDescent="0.35">
      <c r="A343" t="s">
        <v>52</v>
      </c>
      <c r="B343">
        <v>2012</v>
      </c>
      <c r="C343">
        <v>140</v>
      </c>
      <c r="D343" t="s">
        <v>18</v>
      </c>
      <c r="E343" t="s">
        <v>53</v>
      </c>
      <c r="F343">
        <v>2</v>
      </c>
      <c r="G343">
        <v>3</v>
      </c>
      <c r="H343">
        <v>1341914</v>
      </c>
      <c r="I343">
        <v>0.83699999999999997</v>
      </c>
      <c r="J343">
        <v>1</v>
      </c>
      <c r="K343">
        <v>321593.44</v>
      </c>
    </row>
    <row r="344" spans="1:11" x14ac:dyDescent="0.35">
      <c r="A344" t="s">
        <v>52</v>
      </c>
      <c r="B344">
        <v>2013</v>
      </c>
      <c r="C344">
        <v>140</v>
      </c>
      <c r="D344" t="s">
        <v>18</v>
      </c>
      <c r="E344" t="s">
        <v>53</v>
      </c>
      <c r="F344">
        <v>2</v>
      </c>
      <c r="G344">
        <v>3</v>
      </c>
      <c r="H344">
        <v>1367237</v>
      </c>
      <c r="I344">
        <v>0.83099999999999996</v>
      </c>
      <c r="J344">
        <v>1</v>
      </c>
      <c r="K344">
        <v>375448</v>
      </c>
    </row>
    <row r="345" spans="1:11" x14ac:dyDescent="0.35">
      <c r="A345" t="s">
        <v>52</v>
      </c>
      <c r="B345">
        <v>2014</v>
      </c>
      <c r="C345">
        <v>140</v>
      </c>
      <c r="D345" t="s">
        <v>18</v>
      </c>
      <c r="E345" t="s">
        <v>53</v>
      </c>
      <c r="F345">
        <v>2</v>
      </c>
      <c r="G345">
        <v>3</v>
      </c>
      <c r="H345">
        <v>1402715</v>
      </c>
      <c r="I345">
        <v>0.86599999999999999</v>
      </c>
      <c r="J345">
        <v>1</v>
      </c>
      <c r="K345">
        <v>440698</v>
      </c>
    </row>
    <row r="346" spans="1:11" x14ac:dyDescent="0.35">
      <c r="A346" t="s">
        <v>52</v>
      </c>
      <c r="B346">
        <v>2015</v>
      </c>
      <c r="C346">
        <v>140</v>
      </c>
      <c r="D346" t="s">
        <v>18</v>
      </c>
      <c r="E346" t="s">
        <v>53</v>
      </c>
      <c r="F346">
        <v>2</v>
      </c>
      <c r="G346">
        <v>3</v>
      </c>
      <c r="H346">
        <v>1405171</v>
      </c>
      <c r="I346">
        <v>0.91500000000000004</v>
      </c>
      <c r="J346">
        <v>1</v>
      </c>
      <c r="K346">
        <v>480332</v>
      </c>
    </row>
    <row r="347" spans="1:11" x14ac:dyDescent="0.35">
      <c r="A347" t="s">
        <v>52</v>
      </c>
      <c r="B347">
        <v>2016</v>
      </c>
      <c r="C347">
        <v>140</v>
      </c>
      <c r="D347" t="s">
        <v>18</v>
      </c>
      <c r="E347" t="s">
        <v>53</v>
      </c>
      <c r="F347">
        <v>2</v>
      </c>
      <c r="G347">
        <v>3</v>
      </c>
      <c r="H347">
        <v>1400808</v>
      </c>
      <c r="I347">
        <v>0.93899999999999995</v>
      </c>
      <c r="J347">
        <v>1</v>
      </c>
      <c r="K347">
        <v>478385.44</v>
      </c>
    </row>
    <row r="348" spans="1:11" x14ac:dyDescent="0.35">
      <c r="A348" t="s">
        <v>52</v>
      </c>
      <c r="B348">
        <v>2017</v>
      </c>
      <c r="C348">
        <v>140</v>
      </c>
      <c r="D348" t="s">
        <v>18</v>
      </c>
      <c r="E348" t="s">
        <v>53</v>
      </c>
      <c r="F348">
        <v>2</v>
      </c>
      <c r="G348">
        <v>3</v>
      </c>
      <c r="H348">
        <v>1475539</v>
      </c>
      <c r="I348">
        <v>0.91500000000000004</v>
      </c>
      <c r="J348">
        <v>1</v>
      </c>
      <c r="K348">
        <v>454309</v>
      </c>
    </row>
    <row r="349" spans="1:11" x14ac:dyDescent="0.35">
      <c r="A349" t="s">
        <v>52</v>
      </c>
      <c r="B349">
        <v>2018</v>
      </c>
      <c r="C349">
        <v>140</v>
      </c>
      <c r="D349" t="s">
        <v>18</v>
      </c>
      <c r="E349" t="s">
        <v>53</v>
      </c>
      <c r="F349">
        <v>2</v>
      </c>
      <c r="G349">
        <v>3</v>
      </c>
      <c r="H349">
        <v>1546043</v>
      </c>
      <c r="I349">
        <v>0.92900000000000005</v>
      </c>
      <c r="J349">
        <v>1</v>
      </c>
      <c r="K349">
        <v>459632</v>
      </c>
    </row>
    <row r="350" spans="1:11" x14ac:dyDescent="0.35">
      <c r="A350" t="s">
        <v>52</v>
      </c>
      <c r="B350">
        <v>2019</v>
      </c>
      <c r="C350">
        <v>140</v>
      </c>
      <c r="D350" t="s">
        <v>18</v>
      </c>
      <c r="E350" t="s">
        <v>53</v>
      </c>
      <c r="F350">
        <v>2</v>
      </c>
      <c r="G350">
        <v>3</v>
      </c>
      <c r="H350">
        <v>1583808</v>
      </c>
      <c r="I350">
        <v>0.93600000000000005</v>
      </c>
      <c r="J350">
        <v>1</v>
      </c>
      <c r="K350">
        <v>504877.41</v>
      </c>
    </row>
    <row r="351" spans="1:11" x14ac:dyDescent="0.35">
      <c r="A351" t="s">
        <v>52</v>
      </c>
      <c r="B351">
        <v>2020</v>
      </c>
      <c r="C351">
        <v>140</v>
      </c>
      <c r="D351" t="s">
        <v>18</v>
      </c>
      <c r="E351" t="s">
        <v>53</v>
      </c>
      <c r="F351">
        <v>2</v>
      </c>
      <c r="G351">
        <v>3</v>
      </c>
      <c r="H351">
        <v>1670245</v>
      </c>
      <c r="I351">
        <v>0.93200000000000005</v>
      </c>
      <c r="J351">
        <v>1</v>
      </c>
      <c r="K351">
        <v>516638</v>
      </c>
    </row>
    <row r="352" spans="1:11" x14ac:dyDescent="0.35">
      <c r="A352" t="s">
        <v>52</v>
      </c>
      <c r="B352">
        <v>2021</v>
      </c>
      <c r="C352">
        <v>140</v>
      </c>
      <c r="D352" t="s">
        <v>18</v>
      </c>
      <c r="E352" t="s">
        <v>53</v>
      </c>
      <c r="F352">
        <v>2</v>
      </c>
      <c r="G352">
        <v>3</v>
      </c>
      <c r="H352">
        <v>1684785</v>
      </c>
      <c r="I352">
        <v>0.96799999999999997</v>
      </c>
      <c r="J352">
        <v>1</v>
      </c>
      <c r="K352">
        <v>543819</v>
      </c>
    </row>
    <row r="353" spans="1:11" x14ac:dyDescent="0.35">
      <c r="A353" t="s">
        <v>52</v>
      </c>
      <c r="B353">
        <v>2022</v>
      </c>
      <c r="C353">
        <v>140</v>
      </c>
      <c r="D353" t="s">
        <v>18</v>
      </c>
      <c r="E353" t="s">
        <v>53</v>
      </c>
      <c r="F353">
        <v>2</v>
      </c>
      <c r="G353">
        <v>3</v>
      </c>
      <c r="H353">
        <v>1664318</v>
      </c>
      <c r="I353">
        <v>0.98</v>
      </c>
    </row>
    <row r="354" spans="1:11" x14ac:dyDescent="0.35">
      <c r="A354" t="s">
        <v>54</v>
      </c>
      <c r="B354">
        <v>2001</v>
      </c>
      <c r="C354">
        <v>196</v>
      </c>
      <c r="D354" t="s">
        <v>29</v>
      </c>
      <c r="E354" t="s">
        <v>55</v>
      </c>
      <c r="F354">
        <v>2</v>
      </c>
      <c r="G354">
        <v>1</v>
      </c>
      <c r="J354">
        <v>1</v>
      </c>
      <c r="K354">
        <v>3865</v>
      </c>
    </row>
    <row r="355" spans="1:11" x14ac:dyDescent="0.35">
      <c r="A355" t="s">
        <v>54</v>
      </c>
      <c r="B355">
        <v>2002</v>
      </c>
      <c r="C355">
        <v>196</v>
      </c>
      <c r="D355" t="s">
        <v>29</v>
      </c>
      <c r="E355" t="s">
        <v>55</v>
      </c>
      <c r="F355">
        <v>2</v>
      </c>
      <c r="G355">
        <v>1</v>
      </c>
      <c r="H355">
        <v>69034</v>
      </c>
      <c r="I355">
        <v>0.43169999999999997</v>
      </c>
      <c r="J355">
        <v>1</v>
      </c>
      <c r="K355">
        <v>2829</v>
      </c>
    </row>
    <row r="356" spans="1:11" x14ac:dyDescent="0.35">
      <c r="A356" t="s">
        <v>54</v>
      </c>
      <c r="B356">
        <v>2003</v>
      </c>
      <c r="C356">
        <v>196</v>
      </c>
      <c r="D356" t="s">
        <v>29</v>
      </c>
      <c r="E356" t="s">
        <v>55</v>
      </c>
      <c r="F356">
        <v>2</v>
      </c>
      <c r="G356">
        <v>1</v>
      </c>
      <c r="H356">
        <v>68223</v>
      </c>
      <c r="I356">
        <v>0.43464000000000003</v>
      </c>
      <c r="J356">
        <v>1</v>
      </c>
      <c r="K356">
        <v>4325</v>
      </c>
    </row>
    <row r="357" spans="1:11" x14ac:dyDescent="0.35">
      <c r="A357" t="s">
        <v>54</v>
      </c>
      <c r="B357">
        <v>2004</v>
      </c>
      <c r="C357">
        <v>196</v>
      </c>
      <c r="D357" t="s">
        <v>29</v>
      </c>
      <c r="E357" t="s">
        <v>55</v>
      </c>
      <c r="F357">
        <v>2</v>
      </c>
      <c r="G357">
        <v>1</v>
      </c>
      <c r="H357">
        <v>67412</v>
      </c>
      <c r="I357">
        <v>0.46889999999999998</v>
      </c>
      <c r="J357">
        <v>1</v>
      </c>
      <c r="K357">
        <v>8136</v>
      </c>
    </row>
    <row r="358" spans="1:11" x14ac:dyDescent="0.35">
      <c r="A358" t="s">
        <v>54</v>
      </c>
      <c r="B358">
        <v>2005</v>
      </c>
      <c r="C358">
        <v>196</v>
      </c>
      <c r="D358" t="s">
        <v>29</v>
      </c>
      <c r="E358" t="s">
        <v>55</v>
      </c>
      <c r="F358">
        <v>2</v>
      </c>
      <c r="G358">
        <v>1</v>
      </c>
      <c r="H358">
        <v>68800.5</v>
      </c>
      <c r="I358">
        <v>0.48499999999999999</v>
      </c>
      <c r="J358">
        <v>1</v>
      </c>
      <c r="K358">
        <v>10143</v>
      </c>
    </row>
    <row r="359" spans="1:11" x14ac:dyDescent="0.35">
      <c r="A359" t="s">
        <v>54</v>
      </c>
      <c r="B359">
        <v>2006</v>
      </c>
      <c r="C359">
        <v>196</v>
      </c>
      <c r="D359" t="s">
        <v>29</v>
      </c>
      <c r="E359" t="s">
        <v>55</v>
      </c>
      <c r="F359">
        <v>2</v>
      </c>
      <c r="G359">
        <v>1</v>
      </c>
      <c r="H359">
        <v>70189</v>
      </c>
      <c r="I359">
        <v>0.49590000000000001</v>
      </c>
      <c r="J359">
        <v>1</v>
      </c>
      <c r="K359">
        <v>10692</v>
      </c>
    </row>
    <row r="360" spans="1:11" x14ac:dyDescent="0.35">
      <c r="A360" t="s">
        <v>54</v>
      </c>
      <c r="B360">
        <v>2007</v>
      </c>
      <c r="C360">
        <v>196</v>
      </c>
      <c r="D360" t="s">
        <v>29</v>
      </c>
      <c r="E360" t="s">
        <v>55</v>
      </c>
      <c r="F360">
        <v>2</v>
      </c>
      <c r="G360">
        <v>1</v>
      </c>
      <c r="H360">
        <v>71630.5</v>
      </c>
      <c r="I360">
        <v>0.50310999999999995</v>
      </c>
      <c r="J360">
        <v>1</v>
      </c>
      <c r="K360">
        <v>11950</v>
      </c>
    </row>
    <row r="361" spans="1:11" x14ac:dyDescent="0.35">
      <c r="A361" t="s">
        <v>54</v>
      </c>
      <c r="B361">
        <v>2008</v>
      </c>
      <c r="C361">
        <v>196</v>
      </c>
      <c r="D361" t="s">
        <v>29</v>
      </c>
      <c r="E361" t="s">
        <v>55</v>
      </c>
      <c r="F361">
        <v>2</v>
      </c>
      <c r="G361">
        <v>1</v>
      </c>
      <c r="H361">
        <v>73072</v>
      </c>
      <c r="I361">
        <v>0.43090000000000001</v>
      </c>
      <c r="J361">
        <v>1</v>
      </c>
      <c r="K361">
        <v>10457</v>
      </c>
    </row>
    <row r="362" spans="1:11" x14ac:dyDescent="0.35">
      <c r="A362" t="s">
        <v>54</v>
      </c>
      <c r="B362">
        <v>2009</v>
      </c>
      <c r="C362">
        <v>196</v>
      </c>
      <c r="D362" t="s">
        <v>29</v>
      </c>
      <c r="E362" t="s">
        <v>55</v>
      </c>
      <c r="F362">
        <v>2</v>
      </c>
      <c r="G362">
        <v>1</v>
      </c>
      <c r="H362">
        <v>77258</v>
      </c>
      <c r="I362">
        <v>0.43902999999999998</v>
      </c>
      <c r="J362">
        <v>1</v>
      </c>
      <c r="K362">
        <v>10158</v>
      </c>
    </row>
    <row r="363" spans="1:11" x14ac:dyDescent="0.35">
      <c r="A363" t="s">
        <v>54</v>
      </c>
      <c r="B363">
        <v>2010</v>
      </c>
      <c r="C363">
        <v>196</v>
      </c>
      <c r="D363" t="s">
        <v>29</v>
      </c>
      <c r="E363" t="s">
        <v>55</v>
      </c>
      <c r="F363">
        <v>2</v>
      </c>
      <c r="G363">
        <v>1</v>
      </c>
      <c r="H363">
        <v>81444</v>
      </c>
      <c r="I363">
        <v>0.46860000000000002</v>
      </c>
      <c r="J363">
        <v>2.2490000000000001</v>
      </c>
      <c r="K363">
        <v>10334</v>
      </c>
    </row>
    <row r="364" spans="1:11" x14ac:dyDescent="0.35">
      <c r="A364" t="s">
        <v>54</v>
      </c>
      <c r="B364">
        <v>2011</v>
      </c>
      <c r="C364">
        <v>196</v>
      </c>
      <c r="D364" t="s">
        <v>29</v>
      </c>
      <c r="E364" t="s">
        <v>55</v>
      </c>
      <c r="F364">
        <v>2</v>
      </c>
      <c r="G364">
        <v>1</v>
      </c>
      <c r="H364">
        <v>81680</v>
      </c>
      <c r="I364">
        <v>0.43317</v>
      </c>
      <c r="J364">
        <v>1.403</v>
      </c>
      <c r="K364">
        <v>10637</v>
      </c>
    </row>
    <row r="365" spans="1:11" x14ac:dyDescent="0.35">
      <c r="A365" t="s">
        <v>54</v>
      </c>
      <c r="B365">
        <v>2012</v>
      </c>
      <c r="C365">
        <v>196</v>
      </c>
      <c r="D365" t="s">
        <v>29</v>
      </c>
      <c r="E365" t="s">
        <v>55</v>
      </c>
      <c r="F365">
        <v>2</v>
      </c>
      <c r="G365">
        <v>1</v>
      </c>
      <c r="H365">
        <v>81916</v>
      </c>
      <c r="I365">
        <v>0.62380000000000002</v>
      </c>
      <c r="J365">
        <v>1.8160000000000001</v>
      </c>
      <c r="K365">
        <v>7851</v>
      </c>
    </row>
    <row r="366" spans="1:11" x14ac:dyDescent="0.35">
      <c r="A366" t="s">
        <v>54</v>
      </c>
      <c r="B366">
        <v>2013</v>
      </c>
      <c r="C366">
        <v>196</v>
      </c>
      <c r="D366" t="s">
        <v>29</v>
      </c>
      <c r="E366" t="s">
        <v>55</v>
      </c>
      <c r="F366">
        <v>2</v>
      </c>
      <c r="G366">
        <v>1</v>
      </c>
      <c r="H366">
        <v>82785</v>
      </c>
      <c r="I366">
        <v>0.64195000000000002</v>
      </c>
      <c r="J366">
        <v>1.101</v>
      </c>
      <c r="K366">
        <v>10166</v>
      </c>
    </row>
    <row r="367" spans="1:11" x14ac:dyDescent="0.35">
      <c r="A367" t="s">
        <v>54</v>
      </c>
      <c r="B367">
        <v>2014</v>
      </c>
      <c r="C367">
        <v>196</v>
      </c>
      <c r="D367" t="s">
        <v>29</v>
      </c>
      <c r="E367" t="s">
        <v>55</v>
      </c>
      <c r="F367">
        <v>2</v>
      </c>
      <c r="G367">
        <v>1</v>
      </c>
      <c r="H367">
        <v>83654</v>
      </c>
      <c r="I367">
        <v>0.60799999999999998</v>
      </c>
      <c r="J367">
        <v>1.143</v>
      </c>
      <c r="K367">
        <v>10179</v>
      </c>
    </row>
    <row r="368" spans="1:11" x14ac:dyDescent="0.35">
      <c r="A368" t="s">
        <v>54</v>
      </c>
      <c r="B368">
        <v>2015</v>
      </c>
      <c r="C368">
        <v>196</v>
      </c>
      <c r="D368" t="s">
        <v>29</v>
      </c>
      <c r="E368" t="s">
        <v>55</v>
      </c>
      <c r="F368">
        <v>2</v>
      </c>
      <c r="G368">
        <v>1</v>
      </c>
      <c r="H368">
        <v>82430.210999999996</v>
      </c>
      <c r="I368">
        <v>0.60465999999999998</v>
      </c>
    </row>
    <row r="369" spans="1:11" x14ac:dyDescent="0.35">
      <c r="A369" t="s">
        <v>54</v>
      </c>
      <c r="B369">
        <v>2016</v>
      </c>
      <c r="C369">
        <v>196</v>
      </c>
      <c r="D369" t="s">
        <v>29</v>
      </c>
      <c r="E369" t="s">
        <v>55</v>
      </c>
      <c r="F369">
        <v>2</v>
      </c>
      <c r="G369">
        <v>1</v>
      </c>
      <c r="H369">
        <v>81206.422000000006</v>
      </c>
      <c r="I369">
        <v>0.60329999999999995</v>
      </c>
    </row>
    <row r="370" spans="1:11" x14ac:dyDescent="0.35">
      <c r="A370" t="s">
        <v>54</v>
      </c>
      <c r="B370">
        <v>2017</v>
      </c>
      <c r="C370">
        <v>196</v>
      </c>
      <c r="D370" t="s">
        <v>29</v>
      </c>
      <c r="E370" t="s">
        <v>55</v>
      </c>
      <c r="F370">
        <v>2</v>
      </c>
      <c r="G370">
        <v>1</v>
      </c>
      <c r="H370">
        <v>82332.414000000004</v>
      </c>
      <c r="I370">
        <v>0.61484000000000005</v>
      </c>
    </row>
    <row r="371" spans="1:11" x14ac:dyDescent="0.35">
      <c r="A371" t="s">
        <v>54</v>
      </c>
      <c r="B371">
        <v>2018</v>
      </c>
      <c r="C371">
        <v>196</v>
      </c>
      <c r="D371" t="s">
        <v>29</v>
      </c>
      <c r="E371" t="s">
        <v>55</v>
      </c>
      <c r="F371">
        <v>2</v>
      </c>
      <c r="G371">
        <v>1</v>
      </c>
      <c r="H371">
        <v>83458.398000000001</v>
      </c>
      <c r="I371">
        <v>0.61880000000000002</v>
      </c>
    </row>
    <row r="372" spans="1:11" x14ac:dyDescent="0.35">
      <c r="A372" t="s">
        <v>54</v>
      </c>
      <c r="B372">
        <v>2019</v>
      </c>
      <c r="C372">
        <v>196</v>
      </c>
      <c r="D372" t="s">
        <v>29</v>
      </c>
      <c r="E372" t="s">
        <v>55</v>
      </c>
      <c r="F372">
        <v>2</v>
      </c>
      <c r="G372">
        <v>1</v>
      </c>
    </row>
    <row r="373" spans="1:11" x14ac:dyDescent="0.35">
      <c r="A373" t="s">
        <v>54</v>
      </c>
      <c r="B373">
        <v>2020</v>
      </c>
      <c r="C373">
        <v>196</v>
      </c>
      <c r="D373" t="s">
        <v>29</v>
      </c>
      <c r="E373" t="s">
        <v>55</v>
      </c>
      <c r="F373">
        <v>2</v>
      </c>
      <c r="G373">
        <v>1</v>
      </c>
    </row>
    <row r="374" spans="1:11" x14ac:dyDescent="0.35">
      <c r="A374" t="s">
        <v>54</v>
      </c>
      <c r="B374">
        <v>2021</v>
      </c>
      <c r="C374">
        <v>196</v>
      </c>
      <c r="D374" t="s">
        <v>29</v>
      </c>
      <c r="E374" t="s">
        <v>55</v>
      </c>
      <c r="F374">
        <v>2</v>
      </c>
      <c r="G374">
        <v>1</v>
      </c>
    </row>
    <row r="375" spans="1:11" x14ac:dyDescent="0.35">
      <c r="A375" t="s">
        <v>54</v>
      </c>
      <c r="B375">
        <v>2022</v>
      </c>
      <c r="C375">
        <v>196</v>
      </c>
      <c r="D375" t="s">
        <v>29</v>
      </c>
      <c r="E375" t="s">
        <v>55</v>
      </c>
      <c r="F375">
        <v>2</v>
      </c>
      <c r="G375">
        <v>1</v>
      </c>
    </row>
    <row r="376" spans="1:11" x14ac:dyDescent="0.35">
      <c r="A376" t="s">
        <v>56</v>
      </c>
      <c r="B376">
        <v>2001</v>
      </c>
      <c r="C376">
        <v>153</v>
      </c>
      <c r="D376" t="s">
        <v>57</v>
      </c>
      <c r="E376" t="s">
        <v>58</v>
      </c>
      <c r="F376">
        <v>2</v>
      </c>
      <c r="G376">
        <v>3</v>
      </c>
      <c r="H376">
        <v>251000</v>
      </c>
      <c r="I376">
        <v>0.84499999999999997</v>
      </c>
      <c r="J376">
        <v>1</v>
      </c>
      <c r="K376">
        <v>75592</v>
      </c>
    </row>
    <row r="377" spans="1:11" x14ac:dyDescent="0.35">
      <c r="A377" t="s">
        <v>56</v>
      </c>
      <c r="B377">
        <v>2002</v>
      </c>
      <c r="C377">
        <v>153</v>
      </c>
      <c r="D377" t="s">
        <v>57</v>
      </c>
      <c r="E377" t="s">
        <v>58</v>
      </c>
      <c r="F377">
        <v>2</v>
      </c>
      <c r="G377">
        <v>3</v>
      </c>
      <c r="H377">
        <v>270000</v>
      </c>
      <c r="I377">
        <v>0.72799999999999998</v>
      </c>
      <c r="J377">
        <v>1</v>
      </c>
      <c r="K377">
        <v>77085</v>
      </c>
    </row>
    <row r="378" spans="1:11" x14ac:dyDescent="0.35">
      <c r="A378" t="s">
        <v>56</v>
      </c>
      <c r="B378">
        <v>2003</v>
      </c>
      <c r="C378">
        <v>153</v>
      </c>
      <c r="D378" t="s">
        <v>57</v>
      </c>
      <c r="E378" t="s">
        <v>58</v>
      </c>
      <c r="F378">
        <v>2</v>
      </c>
      <c r="G378">
        <v>3</v>
      </c>
      <c r="H378">
        <v>265000</v>
      </c>
      <c r="I378">
        <v>0.79100000000000004</v>
      </c>
      <c r="J378">
        <v>1</v>
      </c>
      <c r="K378">
        <v>78323</v>
      </c>
    </row>
    <row r="379" spans="1:11" x14ac:dyDescent="0.35">
      <c r="A379" t="s">
        <v>56</v>
      </c>
      <c r="B379">
        <v>2004</v>
      </c>
      <c r="C379">
        <v>153</v>
      </c>
      <c r="D379" t="s">
        <v>57</v>
      </c>
      <c r="E379" t="s">
        <v>58</v>
      </c>
      <c r="F379">
        <v>2</v>
      </c>
      <c r="G379">
        <v>3</v>
      </c>
      <c r="H379">
        <v>282000</v>
      </c>
      <c r="I379">
        <v>0.80800000000000005</v>
      </c>
      <c r="J379">
        <v>1</v>
      </c>
      <c r="K379">
        <v>83291</v>
      </c>
    </row>
    <row r="380" spans="1:11" x14ac:dyDescent="0.35">
      <c r="A380" t="s">
        <v>56</v>
      </c>
      <c r="B380">
        <v>2005</v>
      </c>
      <c r="C380">
        <v>153</v>
      </c>
      <c r="D380" t="s">
        <v>57</v>
      </c>
      <c r="E380" t="s">
        <v>58</v>
      </c>
      <c r="F380">
        <v>2</v>
      </c>
      <c r="G380">
        <v>3</v>
      </c>
      <c r="H380">
        <v>295000</v>
      </c>
      <c r="I380">
        <v>0.82299999999999995</v>
      </c>
      <c r="J380">
        <v>1</v>
      </c>
      <c r="K380">
        <v>87373</v>
      </c>
    </row>
    <row r="381" spans="1:11" x14ac:dyDescent="0.35">
      <c r="A381" t="s">
        <v>56</v>
      </c>
      <c r="B381">
        <v>2006</v>
      </c>
      <c r="C381">
        <v>153</v>
      </c>
      <c r="D381" t="s">
        <v>57</v>
      </c>
      <c r="E381" t="s">
        <v>58</v>
      </c>
      <c r="F381">
        <v>2</v>
      </c>
      <c r="G381">
        <v>3</v>
      </c>
      <c r="H381">
        <v>306000</v>
      </c>
      <c r="I381">
        <v>0.879</v>
      </c>
      <c r="J381">
        <v>1</v>
      </c>
      <c r="K381">
        <v>91653</v>
      </c>
    </row>
    <row r="382" spans="1:11" x14ac:dyDescent="0.35">
      <c r="A382" t="s">
        <v>56</v>
      </c>
      <c r="B382">
        <v>2007</v>
      </c>
      <c r="C382">
        <v>153</v>
      </c>
      <c r="D382" t="s">
        <v>57</v>
      </c>
      <c r="E382" t="s">
        <v>58</v>
      </c>
      <c r="F382">
        <v>2</v>
      </c>
      <c r="G382">
        <v>3</v>
      </c>
      <c r="H382">
        <v>321000</v>
      </c>
      <c r="I382">
        <v>0.89400000000000002</v>
      </c>
      <c r="J382">
        <v>1</v>
      </c>
      <c r="K382">
        <v>97762</v>
      </c>
    </row>
    <row r="383" spans="1:11" x14ac:dyDescent="0.35">
      <c r="A383" t="s">
        <v>56</v>
      </c>
      <c r="B383">
        <v>2008</v>
      </c>
      <c r="C383">
        <v>153</v>
      </c>
      <c r="D383" t="s">
        <v>57</v>
      </c>
      <c r="E383" t="s">
        <v>58</v>
      </c>
      <c r="F383">
        <v>2</v>
      </c>
      <c r="G383">
        <v>3</v>
      </c>
      <c r="H383">
        <v>348000</v>
      </c>
      <c r="I383">
        <v>0.78400000000000003</v>
      </c>
      <c r="J383">
        <v>1</v>
      </c>
      <c r="K383">
        <v>104373</v>
      </c>
    </row>
    <row r="384" spans="1:11" x14ac:dyDescent="0.35">
      <c r="A384" t="s">
        <v>56</v>
      </c>
      <c r="B384">
        <v>2009</v>
      </c>
      <c r="C384">
        <v>153</v>
      </c>
      <c r="D384" t="s">
        <v>57</v>
      </c>
      <c r="E384" t="s">
        <v>58</v>
      </c>
      <c r="F384">
        <v>2</v>
      </c>
      <c r="G384">
        <v>3</v>
      </c>
      <c r="H384">
        <v>367000</v>
      </c>
      <c r="I384">
        <v>0.81799999999999995</v>
      </c>
      <c r="J384">
        <v>0.89800000000000002</v>
      </c>
      <c r="K384">
        <v>112339</v>
      </c>
    </row>
    <row r="385" spans="1:11" x14ac:dyDescent="0.35">
      <c r="A385" t="s">
        <v>56</v>
      </c>
      <c r="B385">
        <v>2010</v>
      </c>
      <c r="C385">
        <v>153</v>
      </c>
      <c r="D385" t="s">
        <v>57</v>
      </c>
      <c r="E385" t="s">
        <v>58</v>
      </c>
      <c r="F385">
        <v>2</v>
      </c>
      <c r="G385">
        <v>3</v>
      </c>
      <c r="H385">
        <v>365000</v>
      </c>
      <c r="I385">
        <v>0.79500000000000004</v>
      </c>
      <c r="J385">
        <v>0.97399999999999998</v>
      </c>
      <c r="K385">
        <v>103040</v>
      </c>
    </row>
    <row r="386" spans="1:11" x14ac:dyDescent="0.35">
      <c r="A386" t="s">
        <v>56</v>
      </c>
      <c r="B386">
        <v>2011</v>
      </c>
      <c r="C386">
        <v>153</v>
      </c>
      <c r="D386" t="s">
        <v>57</v>
      </c>
      <c r="E386" t="s">
        <v>58</v>
      </c>
      <c r="F386">
        <v>2</v>
      </c>
      <c r="G386">
        <v>3</v>
      </c>
      <c r="H386">
        <v>349000</v>
      </c>
      <c r="I386">
        <v>0.73899999999999999</v>
      </c>
      <c r="J386">
        <v>0.93100000000000005</v>
      </c>
      <c r="K386">
        <v>103095</v>
      </c>
    </row>
    <row r="387" spans="1:11" x14ac:dyDescent="0.35">
      <c r="A387" t="s">
        <v>56</v>
      </c>
      <c r="B387">
        <v>2012</v>
      </c>
      <c r="C387">
        <v>153</v>
      </c>
      <c r="D387" t="s">
        <v>57</v>
      </c>
      <c r="E387" t="s">
        <v>58</v>
      </c>
      <c r="F387">
        <v>2</v>
      </c>
      <c r="G387">
        <v>3</v>
      </c>
      <c r="H387">
        <v>361000</v>
      </c>
      <c r="I387">
        <v>0.78100000000000003</v>
      </c>
      <c r="J387">
        <v>0.83199999999999996</v>
      </c>
      <c r="K387">
        <v>119347</v>
      </c>
    </row>
    <row r="388" spans="1:11" x14ac:dyDescent="0.35">
      <c r="A388" t="s">
        <v>56</v>
      </c>
      <c r="B388">
        <v>2013</v>
      </c>
      <c r="C388">
        <v>153</v>
      </c>
      <c r="D388" t="s">
        <v>57</v>
      </c>
      <c r="E388" t="s">
        <v>58</v>
      </c>
      <c r="F388">
        <v>2</v>
      </c>
      <c r="G388">
        <v>3</v>
      </c>
      <c r="H388">
        <v>378000</v>
      </c>
      <c r="I388">
        <v>0.75600000000000001</v>
      </c>
      <c r="J388">
        <v>0.97</v>
      </c>
      <c r="K388">
        <v>107163</v>
      </c>
    </row>
    <row r="389" spans="1:11" x14ac:dyDescent="0.35">
      <c r="A389" t="s">
        <v>56</v>
      </c>
      <c r="B389">
        <v>2014</v>
      </c>
      <c r="C389">
        <v>153</v>
      </c>
      <c r="D389" t="s">
        <v>57</v>
      </c>
      <c r="E389" t="s">
        <v>58</v>
      </c>
      <c r="F389">
        <v>2</v>
      </c>
      <c r="G389">
        <v>3</v>
      </c>
      <c r="H389">
        <v>383006.34</v>
      </c>
      <c r="I389">
        <v>0.63800000000000001</v>
      </c>
      <c r="J389">
        <v>0.98746</v>
      </c>
      <c r="K389">
        <v>111186.73</v>
      </c>
    </row>
    <row r="390" spans="1:11" x14ac:dyDescent="0.35">
      <c r="A390" t="s">
        <v>56</v>
      </c>
      <c r="B390">
        <v>2015</v>
      </c>
      <c r="C390">
        <v>153</v>
      </c>
      <c r="D390" t="s">
        <v>57</v>
      </c>
      <c r="E390" t="s">
        <v>58</v>
      </c>
      <c r="F390">
        <v>2</v>
      </c>
      <c r="G390">
        <v>3</v>
      </c>
      <c r="H390">
        <v>365210.44</v>
      </c>
      <c r="I390">
        <v>0.45069999999999999</v>
      </c>
      <c r="J390">
        <v>1.08362</v>
      </c>
      <c r="K390">
        <v>106020.59</v>
      </c>
    </row>
    <row r="391" spans="1:11" x14ac:dyDescent="0.35">
      <c r="A391" t="s">
        <v>56</v>
      </c>
      <c r="B391">
        <v>2016</v>
      </c>
      <c r="C391">
        <v>153</v>
      </c>
      <c r="D391" t="s">
        <v>57</v>
      </c>
      <c r="E391" t="s">
        <v>58</v>
      </c>
      <c r="F391">
        <v>2</v>
      </c>
      <c r="G391">
        <v>3</v>
      </c>
      <c r="H391">
        <v>357414.47</v>
      </c>
      <c r="I391">
        <v>0.49409999999999998</v>
      </c>
      <c r="J391">
        <v>0.45576</v>
      </c>
      <c r="K391">
        <v>261859</v>
      </c>
    </row>
    <row r="392" spans="1:11" x14ac:dyDescent="0.35">
      <c r="A392" t="s">
        <v>56</v>
      </c>
      <c r="B392">
        <v>2017</v>
      </c>
      <c r="C392">
        <v>153</v>
      </c>
      <c r="D392" t="s">
        <v>57</v>
      </c>
      <c r="E392" t="s">
        <v>58</v>
      </c>
      <c r="F392">
        <v>2</v>
      </c>
      <c r="G392">
        <v>3</v>
      </c>
      <c r="H392">
        <v>346036.69</v>
      </c>
      <c r="I392">
        <v>0.47739999999999999</v>
      </c>
      <c r="J392">
        <v>0.74804000000000004</v>
      </c>
      <c r="K392">
        <v>168865</v>
      </c>
    </row>
    <row r="393" spans="1:11" x14ac:dyDescent="0.35">
      <c r="A393" t="s">
        <v>56</v>
      </c>
      <c r="B393">
        <v>2018</v>
      </c>
      <c r="C393">
        <v>153</v>
      </c>
      <c r="D393" t="s">
        <v>57</v>
      </c>
      <c r="E393" t="s">
        <v>58</v>
      </c>
      <c r="F393">
        <v>2</v>
      </c>
      <c r="G393">
        <v>3</v>
      </c>
      <c r="H393">
        <v>363117.41</v>
      </c>
      <c r="I393">
        <v>0.48099999999999998</v>
      </c>
      <c r="J393">
        <v>0.95071000000000006</v>
      </c>
      <c r="K393">
        <v>157100</v>
      </c>
    </row>
    <row r="394" spans="1:11" x14ac:dyDescent="0.35">
      <c r="A394" t="s">
        <v>56</v>
      </c>
      <c r="B394">
        <v>2019</v>
      </c>
      <c r="C394">
        <v>153</v>
      </c>
      <c r="D394" t="s">
        <v>57</v>
      </c>
      <c r="E394" t="s">
        <v>58</v>
      </c>
      <c r="F394">
        <v>2</v>
      </c>
      <c r="G394">
        <v>3</v>
      </c>
      <c r="H394">
        <v>396954.75</v>
      </c>
      <c r="I394">
        <v>0.45729999999999998</v>
      </c>
      <c r="J394">
        <v>1.0239199999999999</v>
      </c>
      <c r="K394">
        <v>152084</v>
      </c>
    </row>
    <row r="395" spans="1:11" x14ac:dyDescent="0.35">
      <c r="A395" t="s">
        <v>56</v>
      </c>
      <c r="B395">
        <v>2020</v>
      </c>
      <c r="C395">
        <v>153</v>
      </c>
      <c r="D395" t="s">
        <v>57</v>
      </c>
      <c r="E395" t="s">
        <v>58</v>
      </c>
      <c r="F395">
        <v>2</v>
      </c>
      <c r="G395">
        <v>3</v>
      </c>
      <c r="H395">
        <v>427440.53</v>
      </c>
      <c r="I395">
        <v>0.41589999999999999</v>
      </c>
      <c r="J395">
        <v>0.87338000000000005</v>
      </c>
      <c r="K395">
        <v>185429</v>
      </c>
    </row>
    <row r="396" spans="1:11" x14ac:dyDescent="0.35">
      <c r="A396" t="s">
        <v>56</v>
      </c>
      <c r="B396">
        <v>2021</v>
      </c>
      <c r="C396">
        <v>153</v>
      </c>
      <c r="D396" t="s">
        <v>57</v>
      </c>
      <c r="E396" t="s">
        <v>58</v>
      </c>
      <c r="F396">
        <v>2</v>
      </c>
      <c r="G396">
        <v>3</v>
      </c>
      <c r="H396">
        <v>436971.38</v>
      </c>
      <c r="I396">
        <v>0.41060000000000002</v>
      </c>
      <c r="J396">
        <v>0.74809000000000003</v>
      </c>
      <c r="K396">
        <v>221286</v>
      </c>
    </row>
    <row r="397" spans="1:11" x14ac:dyDescent="0.35">
      <c r="A397" t="s">
        <v>56</v>
      </c>
      <c r="B397">
        <v>2022</v>
      </c>
      <c r="C397">
        <v>153</v>
      </c>
      <c r="D397" t="s">
        <v>57</v>
      </c>
      <c r="E397" t="s">
        <v>58</v>
      </c>
      <c r="F397">
        <v>2</v>
      </c>
      <c r="G397">
        <v>3</v>
      </c>
    </row>
    <row r="398" spans="1:11" x14ac:dyDescent="0.35">
      <c r="A398" t="s">
        <v>59</v>
      </c>
      <c r="B398">
        <v>2001</v>
      </c>
      <c r="C398">
        <v>165</v>
      </c>
      <c r="D398" t="s">
        <v>60</v>
      </c>
      <c r="E398" t="s">
        <v>61</v>
      </c>
      <c r="F398">
        <v>2</v>
      </c>
      <c r="G398">
        <v>1</v>
      </c>
      <c r="H398">
        <v>439636.06</v>
      </c>
      <c r="I398">
        <v>0.91600000000000004</v>
      </c>
      <c r="J398">
        <v>1</v>
      </c>
      <c r="K398">
        <v>68100</v>
      </c>
    </row>
    <row r="399" spans="1:11" x14ac:dyDescent="0.35">
      <c r="A399" t="s">
        <v>59</v>
      </c>
      <c r="B399">
        <v>2002</v>
      </c>
      <c r="C399">
        <v>165</v>
      </c>
      <c r="D399" t="s">
        <v>60</v>
      </c>
      <c r="E399" t="s">
        <v>61</v>
      </c>
      <c r="F399">
        <v>2</v>
      </c>
      <c r="G399">
        <v>1</v>
      </c>
      <c r="H399">
        <v>440680.03</v>
      </c>
      <c r="I399">
        <v>0.84899999999999998</v>
      </c>
      <c r="J399">
        <v>1</v>
      </c>
      <c r="K399">
        <v>67800</v>
      </c>
    </row>
    <row r="400" spans="1:11" x14ac:dyDescent="0.35">
      <c r="A400" t="s">
        <v>59</v>
      </c>
      <c r="B400">
        <v>2003</v>
      </c>
      <c r="C400">
        <v>165</v>
      </c>
      <c r="D400" t="s">
        <v>60</v>
      </c>
      <c r="E400" t="s">
        <v>61</v>
      </c>
      <c r="F400">
        <v>2</v>
      </c>
      <c r="G400">
        <v>1</v>
      </c>
      <c r="H400">
        <v>448579.06</v>
      </c>
      <c r="I400">
        <v>0.77600000000000002</v>
      </c>
      <c r="J400">
        <v>1</v>
      </c>
      <c r="K400">
        <v>72900</v>
      </c>
    </row>
    <row r="401" spans="1:11" x14ac:dyDescent="0.35">
      <c r="A401" t="s">
        <v>59</v>
      </c>
      <c r="B401">
        <v>2004</v>
      </c>
      <c r="C401">
        <v>165</v>
      </c>
      <c r="D401" t="s">
        <v>60</v>
      </c>
      <c r="E401" t="s">
        <v>61</v>
      </c>
      <c r="F401">
        <v>2</v>
      </c>
      <c r="G401">
        <v>1</v>
      </c>
      <c r="H401">
        <v>444596.31</v>
      </c>
      <c r="I401">
        <v>0.73</v>
      </c>
      <c r="J401">
        <v>1</v>
      </c>
      <c r="K401">
        <v>95900</v>
      </c>
    </row>
    <row r="402" spans="1:11" x14ac:dyDescent="0.35">
      <c r="A402" t="s">
        <v>59</v>
      </c>
      <c r="B402">
        <v>2005</v>
      </c>
      <c r="C402">
        <v>165</v>
      </c>
      <c r="D402" t="s">
        <v>60</v>
      </c>
      <c r="E402" t="s">
        <v>61</v>
      </c>
      <c r="F402">
        <v>2</v>
      </c>
      <c r="G402">
        <v>1</v>
      </c>
      <c r="H402">
        <v>390593.59</v>
      </c>
      <c r="I402">
        <v>0.96299999999999997</v>
      </c>
      <c r="J402">
        <v>7.54</v>
      </c>
      <c r="K402">
        <v>106400</v>
      </c>
    </row>
    <row r="403" spans="1:11" x14ac:dyDescent="0.35">
      <c r="A403" t="s">
        <v>59</v>
      </c>
      <c r="B403">
        <v>2006</v>
      </c>
      <c r="C403">
        <v>165</v>
      </c>
      <c r="D403" t="s">
        <v>60</v>
      </c>
      <c r="E403" t="s">
        <v>61</v>
      </c>
      <c r="F403">
        <v>2</v>
      </c>
      <c r="G403">
        <v>1</v>
      </c>
      <c r="H403">
        <v>361151.47</v>
      </c>
      <c r="I403">
        <v>0.98199999999999998</v>
      </c>
      <c r="J403">
        <v>1.2</v>
      </c>
      <c r="K403">
        <v>75500</v>
      </c>
    </row>
    <row r="404" spans="1:11" x14ac:dyDescent="0.35">
      <c r="A404" t="s">
        <v>59</v>
      </c>
      <c r="B404">
        <v>2007</v>
      </c>
      <c r="C404">
        <v>165</v>
      </c>
      <c r="D404" t="s">
        <v>60</v>
      </c>
      <c r="E404" t="s">
        <v>61</v>
      </c>
      <c r="F404">
        <v>2</v>
      </c>
      <c r="G404">
        <v>1</v>
      </c>
      <c r="H404">
        <v>361701.47</v>
      </c>
      <c r="I404">
        <v>0.98799999999999999</v>
      </c>
      <c r="J404">
        <v>1</v>
      </c>
      <c r="K404">
        <v>81300</v>
      </c>
    </row>
    <row r="405" spans="1:11" x14ac:dyDescent="0.35">
      <c r="A405" t="s">
        <v>59</v>
      </c>
      <c r="B405">
        <v>2008</v>
      </c>
      <c r="C405">
        <v>165</v>
      </c>
      <c r="D405" t="s">
        <v>60</v>
      </c>
      <c r="E405" t="s">
        <v>61</v>
      </c>
      <c r="F405">
        <v>2</v>
      </c>
      <c r="G405">
        <v>1</v>
      </c>
      <c r="H405">
        <v>368471</v>
      </c>
      <c r="I405">
        <v>1.0089999999999999</v>
      </c>
      <c r="J405">
        <v>1</v>
      </c>
      <c r="K405">
        <v>43200</v>
      </c>
    </row>
    <row r="406" spans="1:11" x14ac:dyDescent="0.35">
      <c r="A406" t="s">
        <v>59</v>
      </c>
      <c r="B406">
        <v>2009</v>
      </c>
      <c r="C406">
        <v>165</v>
      </c>
      <c r="D406" t="s">
        <v>60</v>
      </c>
      <c r="E406" t="s">
        <v>61</v>
      </c>
      <c r="F406">
        <v>2</v>
      </c>
      <c r="G406">
        <v>1</v>
      </c>
      <c r="H406">
        <v>357072.84</v>
      </c>
      <c r="I406">
        <v>0.92500000000000004</v>
      </c>
      <c r="J406">
        <v>1</v>
      </c>
      <c r="K406">
        <v>41400</v>
      </c>
    </row>
    <row r="407" spans="1:11" x14ac:dyDescent="0.35">
      <c r="A407" t="s">
        <v>59</v>
      </c>
      <c r="B407">
        <v>2010</v>
      </c>
      <c r="C407">
        <v>165</v>
      </c>
      <c r="D407" t="s">
        <v>60</v>
      </c>
      <c r="E407" t="s">
        <v>61</v>
      </c>
      <c r="F407">
        <v>2</v>
      </c>
      <c r="G407">
        <v>1</v>
      </c>
      <c r="H407">
        <v>334343.5</v>
      </c>
      <c r="I407">
        <v>0.871</v>
      </c>
      <c r="J407">
        <v>1</v>
      </c>
      <c r="K407">
        <v>37300</v>
      </c>
    </row>
    <row r="408" spans="1:11" x14ac:dyDescent="0.35">
      <c r="A408" t="s">
        <v>59</v>
      </c>
      <c r="B408">
        <v>2011</v>
      </c>
      <c r="C408">
        <v>165</v>
      </c>
      <c r="D408" t="s">
        <v>60</v>
      </c>
      <c r="E408" t="s">
        <v>61</v>
      </c>
      <c r="F408">
        <v>2</v>
      </c>
      <c r="G408">
        <v>1</v>
      </c>
      <c r="H408">
        <v>303379.46999999997</v>
      </c>
      <c r="I408">
        <v>0.82799999999999996</v>
      </c>
      <c r="J408">
        <v>1</v>
      </c>
      <c r="K408">
        <v>55100</v>
      </c>
    </row>
    <row r="409" spans="1:11" x14ac:dyDescent="0.35">
      <c r="A409" t="s">
        <v>59</v>
      </c>
      <c r="B409">
        <v>2012</v>
      </c>
      <c r="C409">
        <v>165</v>
      </c>
      <c r="D409" t="s">
        <v>60</v>
      </c>
      <c r="E409" t="s">
        <v>61</v>
      </c>
      <c r="F409">
        <v>2</v>
      </c>
      <c r="G409">
        <v>1</v>
      </c>
      <c r="H409">
        <v>257992.42</v>
      </c>
      <c r="I409">
        <v>0.77</v>
      </c>
      <c r="J409">
        <v>1</v>
      </c>
      <c r="K409">
        <v>64065.214999999997</v>
      </c>
    </row>
    <row r="410" spans="1:11" x14ac:dyDescent="0.35">
      <c r="A410" t="s">
        <v>59</v>
      </c>
      <c r="B410">
        <v>2013</v>
      </c>
      <c r="C410">
        <v>165</v>
      </c>
      <c r="D410" t="s">
        <v>60</v>
      </c>
      <c r="E410" t="s">
        <v>61</v>
      </c>
      <c r="F410">
        <v>2</v>
      </c>
      <c r="G410">
        <v>1</v>
      </c>
      <c r="H410">
        <v>213291.08</v>
      </c>
      <c r="I410">
        <v>0.7</v>
      </c>
      <c r="J410">
        <v>0.63</v>
      </c>
      <c r="K410">
        <v>60300</v>
      </c>
    </row>
    <row r="411" spans="1:11" x14ac:dyDescent="0.35">
      <c r="A411" t="s">
        <v>59</v>
      </c>
      <c r="B411">
        <v>2014</v>
      </c>
      <c r="C411">
        <v>165</v>
      </c>
      <c r="D411" t="s">
        <v>60</v>
      </c>
      <c r="E411" t="s">
        <v>61</v>
      </c>
      <c r="F411">
        <v>2</v>
      </c>
      <c r="G411">
        <v>1</v>
      </c>
      <c r="H411">
        <v>203507.08</v>
      </c>
      <c r="I411">
        <v>0.62538000000000005</v>
      </c>
      <c r="J411">
        <v>0.31163000000000002</v>
      </c>
      <c r="K411">
        <v>80627.789000000004</v>
      </c>
    </row>
    <row r="412" spans="1:11" x14ac:dyDescent="0.35">
      <c r="A412" t="s">
        <v>59</v>
      </c>
      <c r="B412">
        <v>2015</v>
      </c>
      <c r="C412">
        <v>165</v>
      </c>
      <c r="D412" t="s">
        <v>60</v>
      </c>
      <c r="E412" t="s">
        <v>61</v>
      </c>
      <c r="F412">
        <v>2</v>
      </c>
      <c r="G412">
        <v>1</v>
      </c>
      <c r="H412">
        <v>188210.53</v>
      </c>
      <c r="I412">
        <v>0.67112000000000005</v>
      </c>
    </row>
    <row r="413" spans="1:11" x14ac:dyDescent="0.35">
      <c r="A413" t="s">
        <v>59</v>
      </c>
      <c r="B413">
        <v>2016</v>
      </c>
      <c r="C413">
        <v>165</v>
      </c>
      <c r="D413" t="s">
        <v>60</v>
      </c>
      <c r="E413" t="s">
        <v>61</v>
      </c>
      <c r="F413">
        <v>2</v>
      </c>
      <c r="G413">
        <v>1</v>
      </c>
      <c r="H413">
        <v>185147.36</v>
      </c>
      <c r="I413">
        <v>0.63341999999999998</v>
      </c>
    </row>
    <row r="414" spans="1:11" x14ac:dyDescent="0.35">
      <c r="A414" t="s">
        <v>59</v>
      </c>
      <c r="B414">
        <v>2017</v>
      </c>
      <c r="C414">
        <v>165</v>
      </c>
      <c r="D414" t="s">
        <v>60</v>
      </c>
      <c r="E414" t="s">
        <v>61</v>
      </c>
      <c r="F414">
        <v>2</v>
      </c>
      <c r="G414">
        <v>1</v>
      </c>
      <c r="H414">
        <v>199307.98</v>
      </c>
      <c r="I414">
        <v>0.65542999999999996</v>
      </c>
    </row>
    <row r="415" spans="1:11" x14ac:dyDescent="0.35">
      <c r="A415" t="s">
        <v>59</v>
      </c>
      <c r="B415">
        <v>2018</v>
      </c>
      <c r="C415">
        <v>165</v>
      </c>
      <c r="D415" t="s">
        <v>60</v>
      </c>
      <c r="E415" t="s">
        <v>61</v>
      </c>
      <c r="F415">
        <v>2</v>
      </c>
      <c r="G415">
        <v>1</v>
      </c>
      <c r="H415">
        <v>246173.92</v>
      </c>
      <c r="I415">
        <v>0.66435</v>
      </c>
    </row>
    <row r="416" spans="1:11" x14ac:dyDescent="0.35">
      <c r="A416" t="s">
        <v>59</v>
      </c>
      <c r="B416">
        <v>2019</v>
      </c>
      <c r="C416">
        <v>165</v>
      </c>
      <c r="D416" t="s">
        <v>60</v>
      </c>
      <c r="E416" t="s">
        <v>61</v>
      </c>
      <c r="F416">
        <v>2</v>
      </c>
      <c r="G416">
        <v>1</v>
      </c>
      <c r="H416">
        <v>224726.5</v>
      </c>
      <c r="I416">
        <v>0.63734999999999997</v>
      </c>
    </row>
    <row r="417" spans="1:11" x14ac:dyDescent="0.35">
      <c r="A417" t="s">
        <v>59</v>
      </c>
      <c r="B417">
        <v>2020</v>
      </c>
      <c r="C417">
        <v>165</v>
      </c>
      <c r="D417" t="s">
        <v>60</v>
      </c>
      <c r="E417" t="s">
        <v>61</v>
      </c>
      <c r="F417">
        <v>2</v>
      </c>
      <c r="G417">
        <v>1</v>
      </c>
      <c r="H417">
        <v>245732.11</v>
      </c>
      <c r="I417">
        <v>0.60204000000000002</v>
      </c>
    </row>
    <row r="418" spans="1:11" x14ac:dyDescent="0.35">
      <c r="A418" t="s">
        <v>59</v>
      </c>
      <c r="B418">
        <v>2021</v>
      </c>
      <c r="C418">
        <v>165</v>
      </c>
      <c r="D418" t="s">
        <v>60</v>
      </c>
      <c r="E418" t="s">
        <v>61</v>
      </c>
      <c r="F418">
        <v>2</v>
      </c>
      <c r="G418">
        <v>1</v>
      </c>
      <c r="H418">
        <v>233681.02</v>
      </c>
      <c r="I418">
        <v>0.61950000000000005</v>
      </c>
    </row>
    <row r="419" spans="1:11" x14ac:dyDescent="0.35">
      <c r="A419" t="s">
        <v>59</v>
      </c>
      <c r="B419">
        <v>2022</v>
      </c>
      <c r="C419">
        <v>165</v>
      </c>
      <c r="D419" t="s">
        <v>60</v>
      </c>
      <c r="E419" t="s">
        <v>61</v>
      </c>
      <c r="F419">
        <v>2</v>
      </c>
      <c r="G419">
        <v>1</v>
      </c>
      <c r="H419">
        <v>260683.11</v>
      </c>
      <c r="I419">
        <v>0.61950000000000005</v>
      </c>
    </row>
    <row r="420" spans="1:11" x14ac:dyDescent="0.35">
      <c r="A420" t="s">
        <v>62</v>
      </c>
      <c r="B420">
        <v>2001</v>
      </c>
      <c r="C420">
        <v>55</v>
      </c>
      <c r="D420" t="s">
        <v>63</v>
      </c>
      <c r="E420" t="s">
        <v>64</v>
      </c>
      <c r="F420">
        <v>2</v>
      </c>
      <c r="G420">
        <v>1</v>
      </c>
      <c r="H420">
        <v>46812</v>
      </c>
      <c r="I420">
        <v>0.93269999999999997</v>
      </c>
      <c r="J420">
        <v>1.4830000000000001</v>
      </c>
      <c r="K420">
        <v>11882</v>
      </c>
    </row>
    <row r="421" spans="1:11" x14ac:dyDescent="0.35">
      <c r="A421" t="s">
        <v>62</v>
      </c>
      <c r="B421">
        <v>2002</v>
      </c>
      <c r="C421">
        <v>55</v>
      </c>
      <c r="D421" t="s">
        <v>63</v>
      </c>
      <c r="E421" t="s">
        <v>64</v>
      </c>
      <c r="F421">
        <v>2</v>
      </c>
      <c r="G421">
        <v>1</v>
      </c>
      <c r="H421">
        <v>43461</v>
      </c>
      <c r="I421">
        <v>0.92349999999999999</v>
      </c>
      <c r="J421">
        <v>1.5815999999999999</v>
      </c>
      <c r="K421">
        <v>13378</v>
      </c>
    </row>
    <row r="422" spans="1:11" x14ac:dyDescent="0.35">
      <c r="A422" t="s">
        <v>62</v>
      </c>
      <c r="B422">
        <v>2003</v>
      </c>
      <c r="C422">
        <v>55</v>
      </c>
      <c r="D422" t="s">
        <v>63</v>
      </c>
      <c r="E422" t="s">
        <v>64</v>
      </c>
      <c r="F422">
        <v>2</v>
      </c>
      <c r="G422">
        <v>1</v>
      </c>
      <c r="H422">
        <v>40537</v>
      </c>
      <c r="I422">
        <v>0.92310000000000003</v>
      </c>
      <c r="J422">
        <v>2.7273000000000001</v>
      </c>
      <c r="K422">
        <v>14739</v>
      </c>
    </row>
    <row r="423" spans="1:11" x14ac:dyDescent="0.35">
      <c r="A423" t="s">
        <v>62</v>
      </c>
      <c r="B423">
        <v>2004</v>
      </c>
      <c r="C423">
        <v>55</v>
      </c>
      <c r="D423" t="s">
        <v>63</v>
      </c>
      <c r="E423" t="s">
        <v>64</v>
      </c>
      <c r="F423">
        <v>2</v>
      </c>
      <c r="G423">
        <v>1</v>
      </c>
      <c r="H423">
        <v>33266</v>
      </c>
      <c r="I423">
        <v>0.92100000000000004</v>
      </c>
      <c r="J423">
        <v>3.2198000000000002</v>
      </c>
      <c r="K423">
        <v>14118</v>
      </c>
    </row>
    <row r="424" spans="1:11" x14ac:dyDescent="0.35">
      <c r="A424" t="s">
        <v>62</v>
      </c>
      <c r="B424">
        <v>2005</v>
      </c>
      <c r="C424">
        <v>55</v>
      </c>
      <c r="D424" t="s">
        <v>63</v>
      </c>
      <c r="E424" t="s">
        <v>64</v>
      </c>
      <c r="F424">
        <v>2</v>
      </c>
      <c r="G424">
        <v>1</v>
      </c>
      <c r="H424">
        <v>27479</v>
      </c>
      <c r="I424">
        <v>0.91710000000000003</v>
      </c>
      <c r="J424">
        <v>1.3395999999999999</v>
      </c>
      <c r="K424">
        <v>14478</v>
      </c>
    </row>
    <row r="425" spans="1:11" x14ac:dyDescent="0.35">
      <c r="A425" t="s">
        <v>62</v>
      </c>
      <c r="B425">
        <v>2006</v>
      </c>
      <c r="C425">
        <v>55</v>
      </c>
      <c r="D425" t="s">
        <v>63</v>
      </c>
      <c r="E425" t="s">
        <v>64</v>
      </c>
      <c r="F425">
        <v>2</v>
      </c>
      <c r="G425">
        <v>1</v>
      </c>
      <c r="H425">
        <v>21669</v>
      </c>
      <c r="I425">
        <v>0.92130000000000001</v>
      </c>
      <c r="J425">
        <v>3.2214</v>
      </c>
      <c r="K425">
        <v>13955</v>
      </c>
    </row>
    <row r="426" spans="1:11" x14ac:dyDescent="0.35">
      <c r="A426" t="s">
        <v>62</v>
      </c>
      <c r="B426">
        <v>2007</v>
      </c>
      <c r="C426">
        <v>55</v>
      </c>
      <c r="D426" t="s">
        <v>63</v>
      </c>
      <c r="E426" t="s">
        <v>64</v>
      </c>
      <c r="F426">
        <v>2</v>
      </c>
      <c r="G426">
        <v>1</v>
      </c>
      <c r="H426">
        <v>17296</v>
      </c>
      <c r="I426">
        <v>0.85899999999999999</v>
      </c>
      <c r="J426">
        <v>1.9258</v>
      </c>
      <c r="K426">
        <v>14823</v>
      </c>
    </row>
    <row r="427" spans="1:11" x14ac:dyDescent="0.35">
      <c r="A427" t="s">
        <v>62</v>
      </c>
      <c r="B427">
        <v>2008</v>
      </c>
      <c r="C427">
        <v>55</v>
      </c>
      <c r="D427" t="s">
        <v>63</v>
      </c>
      <c r="E427" t="s">
        <v>64</v>
      </c>
      <c r="F427">
        <v>2</v>
      </c>
      <c r="G427">
        <v>1</v>
      </c>
      <c r="H427">
        <v>13957</v>
      </c>
      <c r="I427">
        <v>0.76419999999999999</v>
      </c>
      <c r="J427">
        <v>0.6179</v>
      </c>
      <c r="K427">
        <v>24714</v>
      </c>
    </row>
    <row r="428" spans="1:11" x14ac:dyDescent="0.35">
      <c r="A428" t="s">
        <v>62</v>
      </c>
      <c r="B428">
        <v>2009</v>
      </c>
      <c r="C428">
        <v>55</v>
      </c>
      <c r="D428" t="s">
        <v>63</v>
      </c>
      <c r="E428" t="s">
        <v>64</v>
      </c>
      <c r="F428">
        <v>2</v>
      </c>
      <c r="G428">
        <v>1</v>
      </c>
      <c r="H428">
        <v>10979</v>
      </c>
      <c r="I428">
        <v>0.55879999999999996</v>
      </c>
      <c r="J428">
        <v>0.39090000000000003</v>
      </c>
      <c r="K428">
        <v>40026</v>
      </c>
    </row>
    <row r="429" spans="1:11" x14ac:dyDescent="0.35">
      <c r="A429" t="s">
        <v>62</v>
      </c>
      <c r="B429">
        <v>2010</v>
      </c>
      <c r="C429">
        <v>55</v>
      </c>
      <c r="D429" t="s">
        <v>63</v>
      </c>
      <c r="E429" t="s">
        <v>64</v>
      </c>
      <c r="F429">
        <v>2</v>
      </c>
      <c r="G429">
        <v>1</v>
      </c>
      <c r="H429">
        <v>11090</v>
      </c>
      <c r="I429">
        <v>0.65620000000000001</v>
      </c>
      <c r="J429">
        <v>0.151</v>
      </c>
      <c r="K429">
        <v>91360</v>
      </c>
    </row>
    <row r="430" spans="1:11" x14ac:dyDescent="0.35">
      <c r="A430" t="s">
        <v>62</v>
      </c>
      <c r="B430">
        <v>2011</v>
      </c>
      <c r="C430">
        <v>55</v>
      </c>
      <c r="D430" t="s">
        <v>63</v>
      </c>
      <c r="E430" t="s">
        <v>64</v>
      </c>
      <c r="F430">
        <v>2</v>
      </c>
      <c r="G430">
        <v>1</v>
      </c>
      <c r="H430">
        <v>7869</v>
      </c>
      <c r="I430">
        <v>0.73540000000000005</v>
      </c>
      <c r="J430">
        <v>0.66910000000000003</v>
      </c>
      <c r="K430">
        <v>41628</v>
      </c>
    </row>
    <row r="431" spans="1:11" x14ac:dyDescent="0.35">
      <c r="A431" t="s">
        <v>62</v>
      </c>
      <c r="B431">
        <v>2012</v>
      </c>
      <c r="C431">
        <v>55</v>
      </c>
      <c r="D431" t="s">
        <v>63</v>
      </c>
      <c r="E431" t="s">
        <v>64</v>
      </c>
      <c r="F431">
        <v>2</v>
      </c>
      <c r="G431">
        <v>1</v>
      </c>
      <c r="H431">
        <v>5785</v>
      </c>
      <c r="I431">
        <v>0.69099999999999995</v>
      </c>
      <c r="J431">
        <v>1.8224</v>
      </c>
      <c r="K431">
        <v>29836</v>
      </c>
    </row>
    <row r="432" spans="1:11" x14ac:dyDescent="0.35">
      <c r="A432" t="s">
        <v>62</v>
      </c>
      <c r="B432">
        <v>2013</v>
      </c>
      <c r="C432">
        <v>55</v>
      </c>
      <c r="D432" t="s">
        <v>63</v>
      </c>
      <c r="E432" t="s">
        <v>64</v>
      </c>
      <c r="F432">
        <v>2</v>
      </c>
      <c r="G432">
        <v>1</v>
      </c>
      <c r="H432">
        <v>4369</v>
      </c>
      <c r="I432">
        <v>0.74439999999999995</v>
      </c>
      <c r="J432">
        <v>1.6577</v>
      </c>
      <c r="K432">
        <v>33448</v>
      </c>
    </row>
    <row r="433" spans="1:11" x14ac:dyDescent="0.35">
      <c r="A433" t="s">
        <v>62</v>
      </c>
      <c r="B433">
        <v>2014</v>
      </c>
      <c r="C433">
        <v>55</v>
      </c>
      <c r="D433" t="s">
        <v>63</v>
      </c>
      <c r="E433" t="s">
        <v>64</v>
      </c>
      <c r="F433">
        <v>2</v>
      </c>
      <c r="G433">
        <v>1</v>
      </c>
      <c r="H433">
        <v>3795</v>
      </c>
      <c r="I433">
        <v>0.82030000000000003</v>
      </c>
      <c r="J433">
        <v>1.8954200000000001</v>
      </c>
      <c r="K433">
        <v>29242</v>
      </c>
    </row>
    <row r="434" spans="1:11" x14ac:dyDescent="0.35">
      <c r="A434" t="s">
        <v>62</v>
      </c>
      <c r="B434">
        <v>2015</v>
      </c>
      <c r="C434">
        <v>55</v>
      </c>
      <c r="D434" t="s">
        <v>63</v>
      </c>
      <c r="E434" t="s">
        <v>64</v>
      </c>
      <c r="F434">
        <v>2</v>
      </c>
      <c r="G434">
        <v>1</v>
      </c>
    </row>
    <row r="435" spans="1:11" x14ac:dyDescent="0.35">
      <c r="A435" t="s">
        <v>62</v>
      </c>
      <c r="B435">
        <v>2016</v>
      </c>
      <c r="C435">
        <v>55</v>
      </c>
      <c r="D435" t="s">
        <v>63</v>
      </c>
      <c r="E435" t="s">
        <v>64</v>
      </c>
      <c r="F435">
        <v>2</v>
      </c>
      <c r="G435">
        <v>1</v>
      </c>
    </row>
    <row r="436" spans="1:11" x14ac:dyDescent="0.35">
      <c r="A436" t="s">
        <v>62</v>
      </c>
      <c r="B436">
        <v>2017</v>
      </c>
      <c r="C436">
        <v>55</v>
      </c>
      <c r="D436" t="s">
        <v>63</v>
      </c>
      <c r="E436" t="s">
        <v>64</v>
      </c>
      <c r="F436">
        <v>2</v>
      </c>
      <c r="G436">
        <v>1</v>
      </c>
    </row>
    <row r="437" spans="1:11" x14ac:dyDescent="0.35">
      <c r="A437" t="s">
        <v>62</v>
      </c>
      <c r="B437">
        <v>2018</v>
      </c>
      <c r="C437">
        <v>55</v>
      </c>
      <c r="D437" t="s">
        <v>63</v>
      </c>
      <c r="E437" t="s">
        <v>64</v>
      </c>
      <c r="F437">
        <v>2</v>
      </c>
      <c r="G437">
        <v>1</v>
      </c>
    </row>
    <row r="438" spans="1:11" x14ac:dyDescent="0.35">
      <c r="A438" t="s">
        <v>62</v>
      </c>
      <c r="B438">
        <v>2019</v>
      </c>
      <c r="C438">
        <v>55</v>
      </c>
      <c r="D438" t="s">
        <v>63</v>
      </c>
      <c r="E438" t="s">
        <v>64</v>
      </c>
      <c r="F438">
        <v>2</v>
      </c>
      <c r="G438">
        <v>1</v>
      </c>
    </row>
    <row r="439" spans="1:11" x14ac:dyDescent="0.35">
      <c r="A439" t="s">
        <v>62</v>
      </c>
      <c r="B439">
        <v>2020</v>
      </c>
      <c r="C439">
        <v>55</v>
      </c>
      <c r="D439" t="s">
        <v>63</v>
      </c>
      <c r="E439" t="s">
        <v>64</v>
      </c>
      <c r="F439">
        <v>2</v>
      </c>
      <c r="G439">
        <v>1</v>
      </c>
    </row>
    <row r="440" spans="1:11" x14ac:dyDescent="0.35">
      <c r="A440" t="s">
        <v>62</v>
      </c>
      <c r="B440">
        <v>2021</v>
      </c>
      <c r="C440">
        <v>55</v>
      </c>
      <c r="D440" t="s">
        <v>63</v>
      </c>
      <c r="E440" t="s">
        <v>64</v>
      </c>
      <c r="F440">
        <v>2</v>
      </c>
      <c r="G440">
        <v>1</v>
      </c>
    </row>
    <row r="441" spans="1:11" x14ac:dyDescent="0.35">
      <c r="A441" t="s">
        <v>62</v>
      </c>
      <c r="B441">
        <v>2022</v>
      </c>
      <c r="C441">
        <v>55</v>
      </c>
      <c r="D441" t="s">
        <v>63</v>
      </c>
      <c r="E441" t="s">
        <v>64</v>
      </c>
      <c r="F441">
        <v>2</v>
      </c>
      <c r="G441">
        <v>1</v>
      </c>
    </row>
    <row r="442" spans="1:11" x14ac:dyDescent="0.35">
      <c r="A442" t="s">
        <v>65</v>
      </c>
      <c r="B442">
        <v>2001</v>
      </c>
      <c r="C442">
        <v>145</v>
      </c>
      <c r="D442" t="s">
        <v>66</v>
      </c>
      <c r="E442" t="s">
        <v>67</v>
      </c>
      <c r="F442">
        <v>2</v>
      </c>
      <c r="G442">
        <v>1</v>
      </c>
      <c r="H442">
        <v>1375048.9</v>
      </c>
      <c r="I442">
        <v>0.93259999999999998</v>
      </c>
      <c r="J442">
        <v>1.5736399999999999</v>
      </c>
      <c r="K442">
        <v>83526.133000000002</v>
      </c>
    </row>
    <row r="443" spans="1:11" x14ac:dyDescent="0.35">
      <c r="A443" t="s">
        <v>65</v>
      </c>
      <c r="B443">
        <v>2002</v>
      </c>
      <c r="C443">
        <v>145</v>
      </c>
      <c r="D443" t="s">
        <v>66</v>
      </c>
      <c r="E443" t="s">
        <v>67</v>
      </c>
      <c r="F443">
        <v>2</v>
      </c>
      <c r="G443">
        <v>1</v>
      </c>
      <c r="H443">
        <v>1377909.5</v>
      </c>
      <c r="I443">
        <v>0.84519999999999995</v>
      </c>
      <c r="J443">
        <v>1.413</v>
      </c>
      <c r="K443">
        <v>92711.866999999998</v>
      </c>
    </row>
    <row r="444" spans="1:11" x14ac:dyDescent="0.35">
      <c r="A444" t="s">
        <v>65</v>
      </c>
      <c r="B444">
        <v>2003</v>
      </c>
      <c r="C444">
        <v>145</v>
      </c>
      <c r="D444" t="s">
        <v>66</v>
      </c>
      <c r="E444" t="s">
        <v>67</v>
      </c>
      <c r="F444">
        <v>2</v>
      </c>
      <c r="G444">
        <v>1</v>
      </c>
      <c r="H444">
        <v>1395513</v>
      </c>
      <c r="I444">
        <v>0.79910000000000003</v>
      </c>
      <c r="J444">
        <v>0.89500000000000002</v>
      </c>
      <c r="K444">
        <v>158614.81</v>
      </c>
    </row>
    <row r="445" spans="1:11" x14ac:dyDescent="0.35">
      <c r="A445" t="s">
        <v>65</v>
      </c>
      <c r="B445">
        <v>2004</v>
      </c>
      <c r="C445">
        <v>145</v>
      </c>
      <c r="D445" t="s">
        <v>66</v>
      </c>
      <c r="E445" t="s">
        <v>67</v>
      </c>
      <c r="F445">
        <v>2</v>
      </c>
      <c r="G445">
        <v>1</v>
      </c>
      <c r="H445">
        <v>1303127.5</v>
      </c>
      <c r="I445">
        <v>0.72009999999999996</v>
      </c>
      <c r="J445">
        <v>0.77700000000000002</v>
      </c>
      <c r="K445">
        <v>198199</v>
      </c>
    </row>
    <row r="446" spans="1:11" x14ac:dyDescent="0.35">
      <c r="A446" t="s">
        <v>65</v>
      </c>
      <c r="B446">
        <v>2005</v>
      </c>
      <c r="C446">
        <v>145</v>
      </c>
      <c r="D446" t="s">
        <v>66</v>
      </c>
      <c r="E446" t="s">
        <v>67</v>
      </c>
      <c r="F446">
        <v>2</v>
      </c>
      <c r="G446">
        <v>1</v>
      </c>
      <c r="H446">
        <v>1407323</v>
      </c>
      <c r="I446">
        <v>0.68459999999999999</v>
      </c>
      <c r="J446">
        <v>0.54400000000000004</v>
      </c>
      <c r="K446">
        <v>285291.34000000003</v>
      </c>
    </row>
    <row r="447" spans="1:11" x14ac:dyDescent="0.35">
      <c r="A447" t="s">
        <v>65</v>
      </c>
      <c r="B447">
        <v>2006</v>
      </c>
      <c r="C447">
        <v>145</v>
      </c>
      <c r="D447" t="s">
        <v>66</v>
      </c>
      <c r="E447" t="s">
        <v>67</v>
      </c>
      <c r="F447">
        <v>2</v>
      </c>
      <c r="G447">
        <v>1</v>
      </c>
      <c r="H447">
        <v>1475877.4</v>
      </c>
      <c r="I447">
        <v>0.68689999999999996</v>
      </c>
      <c r="J447">
        <v>0.48199999999999998</v>
      </c>
      <c r="K447">
        <v>325914</v>
      </c>
    </row>
    <row r="448" spans="1:11" x14ac:dyDescent="0.35">
      <c r="A448" t="s">
        <v>65</v>
      </c>
      <c r="B448">
        <v>2007</v>
      </c>
      <c r="C448">
        <v>145</v>
      </c>
      <c r="D448" t="s">
        <v>66</v>
      </c>
      <c r="E448" t="s">
        <v>67</v>
      </c>
      <c r="F448">
        <v>2</v>
      </c>
      <c r="G448">
        <v>1</v>
      </c>
      <c r="H448">
        <v>1564458.9</v>
      </c>
      <c r="I448">
        <v>0.69120000000000004</v>
      </c>
      <c r="J448">
        <v>0.40600000000000003</v>
      </c>
      <c r="K448">
        <v>343123.09</v>
      </c>
    </row>
    <row r="449" spans="1:11" x14ac:dyDescent="0.35">
      <c r="A449" t="s">
        <v>65</v>
      </c>
      <c r="B449">
        <v>2008</v>
      </c>
      <c r="C449">
        <v>145</v>
      </c>
      <c r="D449" t="s">
        <v>66</v>
      </c>
      <c r="E449" t="s">
        <v>67</v>
      </c>
      <c r="F449">
        <v>2</v>
      </c>
      <c r="G449">
        <v>1</v>
      </c>
      <c r="H449">
        <v>1543976.5</v>
      </c>
      <c r="I449">
        <v>0.64229999999999998</v>
      </c>
      <c r="J449">
        <v>0.40699999999999997</v>
      </c>
      <c r="K449">
        <v>360387.19</v>
      </c>
    </row>
    <row r="450" spans="1:11" x14ac:dyDescent="0.35">
      <c r="A450" t="s">
        <v>65</v>
      </c>
      <c r="B450">
        <v>2009</v>
      </c>
      <c r="C450">
        <v>145</v>
      </c>
      <c r="D450" t="s">
        <v>66</v>
      </c>
      <c r="E450" t="s">
        <v>67</v>
      </c>
      <c r="F450">
        <v>2</v>
      </c>
      <c r="G450">
        <v>1</v>
      </c>
      <c r="H450">
        <v>1551973.4</v>
      </c>
      <c r="I450">
        <v>0.58130000000000004</v>
      </c>
      <c r="J450">
        <v>0.35799999999999998</v>
      </c>
      <c r="K450">
        <v>413508.63</v>
      </c>
    </row>
    <row r="451" spans="1:11" x14ac:dyDescent="0.35">
      <c r="A451" t="s">
        <v>65</v>
      </c>
      <c r="B451">
        <v>2010</v>
      </c>
      <c r="C451">
        <v>145</v>
      </c>
      <c r="D451" t="s">
        <v>66</v>
      </c>
      <c r="E451" t="s">
        <v>67</v>
      </c>
      <c r="F451">
        <v>2</v>
      </c>
      <c r="G451">
        <v>1</v>
      </c>
      <c r="H451">
        <v>1541388.1</v>
      </c>
      <c r="I451">
        <v>0.50749999999999995</v>
      </c>
      <c r="J451">
        <v>0.31900000000000001</v>
      </c>
      <c r="K451">
        <v>483948.34</v>
      </c>
    </row>
    <row r="452" spans="1:11" x14ac:dyDescent="0.35">
      <c r="A452" t="s">
        <v>65</v>
      </c>
      <c r="B452">
        <v>2011</v>
      </c>
      <c r="C452">
        <v>145</v>
      </c>
      <c r="D452" t="s">
        <v>66</v>
      </c>
      <c r="E452" t="s">
        <v>67</v>
      </c>
      <c r="F452">
        <v>2</v>
      </c>
      <c r="G452">
        <v>1</v>
      </c>
      <c r="H452">
        <v>1605993.4</v>
      </c>
      <c r="I452">
        <v>0.45169999999999999</v>
      </c>
      <c r="J452">
        <v>0.24</v>
      </c>
      <c r="K452">
        <v>611755.56000000006</v>
      </c>
    </row>
    <row r="453" spans="1:11" x14ac:dyDescent="0.35">
      <c r="A453" t="s">
        <v>65</v>
      </c>
      <c r="B453">
        <v>2012</v>
      </c>
      <c r="C453">
        <v>145</v>
      </c>
      <c r="D453" t="s">
        <v>66</v>
      </c>
      <c r="E453" t="s">
        <v>67</v>
      </c>
      <c r="F453">
        <v>2</v>
      </c>
      <c r="G453">
        <v>1</v>
      </c>
      <c r="H453">
        <v>1590793.8</v>
      </c>
      <c r="I453">
        <v>0.3765</v>
      </c>
      <c r="J453">
        <v>0.215</v>
      </c>
      <c r="K453">
        <v>690822.56</v>
      </c>
    </row>
    <row r="454" spans="1:11" x14ac:dyDescent="0.35">
      <c r="A454" t="s">
        <v>65</v>
      </c>
      <c r="B454">
        <v>2013</v>
      </c>
      <c r="C454">
        <v>145</v>
      </c>
      <c r="D454" t="s">
        <v>66</v>
      </c>
      <c r="E454" t="s">
        <v>67</v>
      </c>
      <c r="F454">
        <v>2</v>
      </c>
      <c r="G454">
        <v>1</v>
      </c>
      <c r="H454">
        <v>1580288.8</v>
      </c>
      <c r="I454">
        <v>0.36980000000000002</v>
      </c>
      <c r="J454">
        <v>0.1807</v>
      </c>
      <c r="K454">
        <v>820022.69</v>
      </c>
    </row>
    <row r="455" spans="1:11" x14ac:dyDescent="0.35">
      <c r="A455" t="s">
        <v>65</v>
      </c>
      <c r="B455">
        <v>2014</v>
      </c>
      <c r="C455">
        <v>145</v>
      </c>
      <c r="D455" t="s">
        <v>66</v>
      </c>
      <c r="E455" t="s">
        <v>67</v>
      </c>
      <c r="F455">
        <v>2</v>
      </c>
      <c r="G455">
        <v>1</v>
      </c>
      <c r="H455">
        <v>1602977.6</v>
      </c>
      <c r="I455">
        <v>0.40939999999999999</v>
      </c>
      <c r="J455">
        <v>0.17846999999999999</v>
      </c>
      <c r="K455">
        <v>839038.31</v>
      </c>
    </row>
    <row r="456" spans="1:11" x14ac:dyDescent="0.35">
      <c r="A456" t="s">
        <v>65</v>
      </c>
      <c r="B456">
        <v>2015</v>
      </c>
      <c r="C456">
        <v>145</v>
      </c>
      <c r="D456" t="s">
        <v>66</v>
      </c>
      <c r="E456" t="s">
        <v>67</v>
      </c>
      <c r="F456">
        <v>2</v>
      </c>
      <c r="G456">
        <v>1</v>
      </c>
      <c r="H456">
        <v>1643481</v>
      </c>
      <c r="I456">
        <v>0.32869999999999999</v>
      </c>
      <c r="J456">
        <v>0.22036</v>
      </c>
      <c r="K456">
        <v>677200.25</v>
      </c>
    </row>
    <row r="457" spans="1:11" x14ac:dyDescent="0.35">
      <c r="A457" t="s">
        <v>65</v>
      </c>
      <c r="B457">
        <v>2016</v>
      </c>
      <c r="C457">
        <v>145</v>
      </c>
      <c r="D457" t="s">
        <v>66</v>
      </c>
      <c r="E457" t="s">
        <v>67</v>
      </c>
      <c r="F457">
        <v>2</v>
      </c>
      <c r="G457">
        <v>1</v>
      </c>
      <c r="H457">
        <v>1646939.3</v>
      </c>
      <c r="I457">
        <v>0.3049</v>
      </c>
      <c r="J457">
        <v>0.15567</v>
      </c>
      <c r="K457">
        <v>961769.94</v>
      </c>
    </row>
    <row r="458" spans="1:11" x14ac:dyDescent="0.35">
      <c r="A458" t="s">
        <v>65</v>
      </c>
      <c r="B458">
        <v>2017</v>
      </c>
      <c r="C458">
        <v>145</v>
      </c>
      <c r="D458" t="s">
        <v>66</v>
      </c>
      <c r="E458" t="s">
        <v>67</v>
      </c>
      <c r="F458">
        <v>2</v>
      </c>
      <c r="G458">
        <v>1</v>
      </c>
      <c r="H458">
        <v>1686532.8</v>
      </c>
      <c r="I458">
        <v>0.2737</v>
      </c>
      <c r="J458">
        <v>0.26034000000000002</v>
      </c>
      <c r="K458">
        <v>1005456.6</v>
      </c>
    </row>
    <row r="459" spans="1:11" x14ac:dyDescent="0.35">
      <c r="A459" t="s">
        <v>65</v>
      </c>
      <c r="B459">
        <v>2018</v>
      </c>
      <c r="C459">
        <v>145</v>
      </c>
      <c r="D459" t="s">
        <v>66</v>
      </c>
      <c r="E459" t="s">
        <v>67</v>
      </c>
      <c r="F459">
        <v>2</v>
      </c>
      <c r="G459">
        <v>1</v>
      </c>
      <c r="H459">
        <v>1734595.8</v>
      </c>
      <c r="I459">
        <v>0.24959999999999999</v>
      </c>
      <c r="J459">
        <v>0.33295999999999998</v>
      </c>
      <c r="K459">
        <v>1049915.6000000001</v>
      </c>
    </row>
    <row r="460" spans="1:11" x14ac:dyDescent="0.35">
      <c r="A460" t="s">
        <v>65</v>
      </c>
      <c r="B460">
        <v>2019</v>
      </c>
      <c r="C460">
        <v>145</v>
      </c>
      <c r="D460" t="s">
        <v>66</v>
      </c>
      <c r="E460" t="s">
        <v>67</v>
      </c>
      <c r="F460">
        <v>2</v>
      </c>
      <c r="G460">
        <v>1</v>
      </c>
      <c r="H460">
        <v>1802790.1</v>
      </c>
      <c r="I460">
        <v>0.23250000000000001</v>
      </c>
      <c r="J460">
        <v>0.37433</v>
      </c>
      <c r="K460">
        <v>1117387.8</v>
      </c>
    </row>
    <row r="461" spans="1:11" x14ac:dyDescent="0.35">
      <c r="A461" t="s">
        <v>65</v>
      </c>
      <c r="B461">
        <v>2020</v>
      </c>
      <c r="C461">
        <v>145</v>
      </c>
      <c r="D461" t="s">
        <v>66</v>
      </c>
      <c r="E461" t="s">
        <v>67</v>
      </c>
      <c r="F461">
        <v>2</v>
      </c>
      <c r="G461">
        <v>1</v>
      </c>
      <c r="H461">
        <v>1861905.4</v>
      </c>
      <c r="I461">
        <v>0.22320000000000001</v>
      </c>
      <c r="J461">
        <v>0.42581999999999998</v>
      </c>
      <c r="K461">
        <v>1167153.8999999999</v>
      </c>
    </row>
    <row r="462" spans="1:11" x14ac:dyDescent="0.35">
      <c r="A462" t="s">
        <v>65</v>
      </c>
      <c r="B462">
        <v>2021</v>
      </c>
      <c r="C462">
        <v>145</v>
      </c>
      <c r="D462" t="s">
        <v>66</v>
      </c>
      <c r="E462" t="s">
        <v>67</v>
      </c>
      <c r="F462">
        <v>2</v>
      </c>
      <c r="G462">
        <v>1</v>
      </c>
      <c r="H462">
        <v>2001180.8</v>
      </c>
      <c r="I462">
        <v>0.21970000000000001</v>
      </c>
      <c r="J462">
        <v>0.47047</v>
      </c>
      <c r="K462">
        <v>1218360.8999999999</v>
      </c>
    </row>
    <row r="463" spans="1:11" x14ac:dyDescent="0.35">
      <c r="A463" t="s">
        <v>65</v>
      </c>
      <c r="B463">
        <v>2022</v>
      </c>
      <c r="C463">
        <v>145</v>
      </c>
      <c r="D463" t="s">
        <v>66</v>
      </c>
      <c r="E463" t="s">
        <v>67</v>
      </c>
      <c r="F463">
        <v>2</v>
      </c>
      <c r="G463">
        <v>1</v>
      </c>
    </row>
    <row r="464" spans="1:11" x14ac:dyDescent="0.35">
      <c r="A464" t="s">
        <v>68</v>
      </c>
      <c r="B464">
        <v>2001</v>
      </c>
      <c r="C464">
        <v>146</v>
      </c>
      <c r="D464" t="s">
        <v>66</v>
      </c>
      <c r="E464" t="s">
        <v>67</v>
      </c>
      <c r="F464">
        <v>2</v>
      </c>
      <c r="G464">
        <v>3</v>
      </c>
      <c r="H464">
        <v>763352.5</v>
      </c>
      <c r="I464">
        <v>0.70520000000000005</v>
      </c>
      <c r="J464">
        <v>1.1336999999999999</v>
      </c>
      <c r="K464">
        <v>123201.66</v>
      </c>
    </row>
    <row r="465" spans="1:11" x14ac:dyDescent="0.35">
      <c r="A465" t="s">
        <v>68</v>
      </c>
      <c r="B465">
        <v>2002</v>
      </c>
      <c r="C465">
        <v>146</v>
      </c>
      <c r="D465" t="s">
        <v>66</v>
      </c>
      <c r="E465" t="s">
        <v>67</v>
      </c>
      <c r="F465">
        <v>2</v>
      </c>
      <c r="G465">
        <v>3</v>
      </c>
      <c r="H465">
        <v>866531.81</v>
      </c>
      <c r="I465">
        <v>0.64600000000000002</v>
      </c>
      <c r="J465">
        <v>1.0902000000000001</v>
      </c>
      <c r="K465">
        <v>130237.41</v>
      </c>
    </row>
    <row r="466" spans="1:11" x14ac:dyDescent="0.35">
      <c r="A466" t="s">
        <v>68</v>
      </c>
      <c r="B466">
        <v>2003</v>
      </c>
      <c r="C466">
        <v>146</v>
      </c>
      <c r="D466" t="s">
        <v>66</v>
      </c>
      <c r="E466" t="s">
        <v>67</v>
      </c>
      <c r="F466">
        <v>2</v>
      </c>
      <c r="G466">
        <v>3</v>
      </c>
      <c r="H466">
        <v>887555.81</v>
      </c>
      <c r="I466">
        <v>0.61380000000000001</v>
      </c>
      <c r="J466">
        <v>0.77559999999999996</v>
      </c>
      <c r="K466">
        <v>181545.56</v>
      </c>
    </row>
    <row r="467" spans="1:11" x14ac:dyDescent="0.35">
      <c r="A467" t="s">
        <v>68</v>
      </c>
      <c r="B467">
        <v>2004</v>
      </c>
      <c r="C467">
        <v>146</v>
      </c>
      <c r="D467" t="s">
        <v>66</v>
      </c>
      <c r="E467" t="s">
        <v>67</v>
      </c>
      <c r="F467">
        <v>2</v>
      </c>
      <c r="G467">
        <v>3</v>
      </c>
      <c r="H467">
        <v>874301.94</v>
      </c>
      <c r="I467">
        <v>0.55910000000000004</v>
      </c>
      <c r="J467">
        <v>0.66620000000000001</v>
      </c>
      <c r="K467">
        <v>203757.53</v>
      </c>
    </row>
    <row r="468" spans="1:11" x14ac:dyDescent="0.35">
      <c r="A468" t="s">
        <v>68</v>
      </c>
      <c r="B468">
        <v>2005</v>
      </c>
      <c r="C468">
        <v>146</v>
      </c>
      <c r="D468" t="s">
        <v>66</v>
      </c>
      <c r="E468" t="s">
        <v>67</v>
      </c>
      <c r="F468">
        <v>2</v>
      </c>
      <c r="G468">
        <v>3</v>
      </c>
      <c r="H468">
        <v>948973.75</v>
      </c>
      <c r="I468">
        <v>0.50690000000000002</v>
      </c>
      <c r="J468">
        <v>0.74770000000000003</v>
      </c>
      <c r="K468">
        <v>238423.45</v>
      </c>
    </row>
    <row r="469" spans="1:11" x14ac:dyDescent="0.35">
      <c r="A469" t="s">
        <v>68</v>
      </c>
      <c r="B469">
        <v>2006</v>
      </c>
      <c r="C469">
        <v>146</v>
      </c>
      <c r="D469" t="s">
        <v>66</v>
      </c>
      <c r="E469" t="s">
        <v>67</v>
      </c>
      <c r="F469">
        <v>2</v>
      </c>
      <c r="G469">
        <v>3</v>
      </c>
      <c r="H469">
        <v>1012983.6</v>
      </c>
      <c r="I469">
        <v>0.50360000000000005</v>
      </c>
      <c r="J469">
        <v>0.57379999999999998</v>
      </c>
      <c r="K469">
        <v>262657.03000000003</v>
      </c>
    </row>
    <row r="470" spans="1:11" x14ac:dyDescent="0.35">
      <c r="A470" t="s">
        <v>68</v>
      </c>
      <c r="B470">
        <v>2007</v>
      </c>
      <c r="C470">
        <v>146</v>
      </c>
      <c r="D470" t="s">
        <v>66</v>
      </c>
      <c r="E470" t="s">
        <v>67</v>
      </c>
      <c r="F470">
        <v>2</v>
      </c>
      <c r="G470">
        <v>3</v>
      </c>
      <c r="H470">
        <v>1038957</v>
      </c>
      <c r="I470">
        <v>0.51480000000000004</v>
      </c>
      <c r="J470">
        <v>0.54549999999999998</v>
      </c>
      <c r="K470">
        <v>312726.59000000003</v>
      </c>
    </row>
    <row r="471" spans="1:11" x14ac:dyDescent="0.35">
      <c r="A471" t="s">
        <v>68</v>
      </c>
      <c r="B471">
        <v>2008</v>
      </c>
      <c r="C471">
        <v>146</v>
      </c>
      <c r="D471" t="s">
        <v>66</v>
      </c>
      <c r="E471" t="s">
        <v>67</v>
      </c>
      <c r="F471">
        <v>2</v>
      </c>
      <c r="G471">
        <v>3</v>
      </c>
      <c r="H471">
        <v>1023580.7</v>
      </c>
      <c r="I471">
        <v>0.48259999999999997</v>
      </c>
      <c r="J471">
        <v>0.54310000000000003</v>
      </c>
      <c r="K471">
        <v>318234.88</v>
      </c>
    </row>
    <row r="472" spans="1:11" x14ac:dyDescent="0.35">
      <c r="A472" t="s">
        <v>68</v>
      </c>
      <c r="B472">
        <v>2009</v>
      </c>
      <c r="C472">
        <v>146</v>
      </c>
      <c r="D472" t="s">
        <v>66</v>
      </c>
      <c r="E472" t="s">
        <v>67</v>
      </c>
      <c r="F472">
        <v>2</v>
      </c>
      <c r="G472">
        <v>3</v>
      </c>
      <c r="H472">
        <v>1011205.4</v>
      </c>
      <c r="I472">
        <v>0.44469999999999998</v>
      </c>
      <c r="J472">
        <v>0.50680000000000003</v>
      </c>
      <c r="K472">
        <v>339488.19</v>
      </c>
    </row>
    <row r="473" spans="1:11" x14ac:dyDescent="0.35">
      <c r="A473" t="s">
        <v>68</v>
      </c>
      <c r="B473">
        <v>2010</v>
      </c>
      <c r="C473">
        <v>146</v>
      </c>
      <c r="D473" t="s">
        <v>66</v>
      </c>
      <c r="E473" t="s">
        <v>67</v>
      </c>
      <c r="F473">
        <v>2</v>
      </c>
      <c r="G473">
        <v>3</v>
      </c>
      <c r="H473">
        <v>1048084.3</v>
      </c>
      <c r="I473">
        <v>0.40379999999999999</v>
      </c>
      <c r="J473">
        <v>0.47989999999999999</v>
      </c>
      <c r="K473">
        <v>363624.56</v>
      </c>
    </row>
    <row r="474" spans="1:11" x14ac:dyDescent="0.35">
      <c r="A474" t="s">
        <v>68</v>
      </c>
      <c r="B474">
        <v>2011</v>
      </c>
      <c r="C474">
        <v>146</v>
      </c>
      <c r="D474" t="s">
        <v>66</v>
      </c>
      <c r="E474" t="s">
        <v>67</v>
      </c>
      <c r="F474">
        <v>2</v>
      </c>
      <c r="G474">
        <v>3</v>
      </c>
      <c r="H474">
        <v>1034403.5</v>
      </c>
      <c r="I474">
        <v>0.36170000000000002</v>
      </c>
      <c r="J474">
        <v>0.43209999999999998</v>
      </c>
      <c r="K474">
        <v>402751.97</v>
      </c>
    </row>
    <row r="475" spans="1:11" x14ac:dyDescent="0.35">
      <c r="A475" t="s">
        <v>68</v>
      </c>
      <c r="B475">
        <v>2012</v>
      </c>
      <c r="C475">
        <v>146</v>
      </c>
      <c r="D475" t="s">
        <v>66</v>
      </c>
      <c r="E475" t="s">
        <v>67</v>
      </c>
      <c r="F475">
        <v>2</v>
      </c>
      <c r="G475">
        <v>3</v>
      </c>
      <c r="H475">
        <v>1015170.7</v>
      </c>
      <c r="I475">
        <v>0.31330000000000002</v>
      </c>
      <c r="J475">
        <v>0.45910000000000001</v>
      </c>
      <c r="K475">
        <v>431010.19</v>
      </c>
    </row>
    <row r="476" spans="1:11" x14ac:dyDescent="0.35">
      <c r="A476" t="s">
        <v>68</v>
      </c>
      <c r="B476">
        <v>2013</v>
      </c>
      <c r="C476">
        <v>146</v>
      </c>
      <c r="D476" t="s">
        <v>66</v>
      </c>
      <c r="E476" t="s">
        <v>67</v>
      </c>
      <c r="F476">
        <v>2</v>
      </c>
      <c r="G476">
        <v>3</v>
      </c>
      <c r="H476">
        <v>1015426.1</v>
      </c>
      <c r="I476">
        <v>0.29699999999999999</v>
      </c>
      <c r="J476">
        <v>0.37859999999999999</v>
      </c>
      <c r="K476">
        <v>474177.59</v>
      </c>
    </row>
    <row r="477" spans="1:11" x14ac:dyDescent="0.35">
      <c r="A477" t="s">
        <v>68</v>
      </c>
      <c r="B477">
        <v>2014</v>
      </c>
      <c r="C477">
        <v>146</v>
      </c>
      <c r="D477" t="s">
        <v>66</v>
      </c>
      <c r="E477" t="s">
        <v>67</v>
      </c>
      <c r="F477">
        <v>2</v>
      </c>
      <c r="G477">
        <v>3</v>
      </c>
      <c r="H477">
        <v>1074333.3999999999</v>
      </c>
      <c r="I477">
        <v>0.2606</v>
      </c>
      <c r="J477">
        <v>0.36237000000000003</v>
      </c>
      <c r="K477">
        <v>491651.22</v>
      </c>
    </row>
    <row r="478" spans="1:11" x14ac:dyDescent="0.35">
      <c r="A478" t="s">
        <v>68</v>
      </c>
      <c r="B478">
        <v>2015</v>
      </c>
      <c r="C478">
        <v>146</v>
      </c>
      <c r="D478" t="s">
        <v>66</v>
      </c>
      <c r="E478" t="s">
        <v>67</v>
      </c>
      <c r="F478">
        <v>2</v>
      </c>
      <c r="G478">
        <v>3</v>
      </c>
      <c r="H478">
        <v>1086608</v>
      </c>
      <c r="I478">
        <v>0.2823</v>
      </c>
      <c r="J478">
        <v>0.73319999999999996</v>
      </c>
      <c r="K478">
        <v>785500.81</v>
      </c>
    </row>
    <row r="479" spans="1:11" x14ac:dyDescent="0.35">
      <c r="A479" t="s">
        <v>68</v>
      </c>
      <c r="B479">
        <v>2016</v>
      </c>
      <c r="C479">
        <v>146</v>
      </c>
      <c r="D479" t="s">
        <v>66</v>
      </c>
      <c r="E479" t="s">
        <v>67</v>
      </c>
      <c r="F479">
        <v>2</v>
      </c>
      <c r="G479">
        <v>3</v>
      </c>
      <c r="H479">
        <v>1119527</v>
      </c>
      <c r="I479">
        <v>0.2374</v>
      </c>
      <c r="J479">
        <v>0.34853000000000001</v>
      </c>
      <c r="K479">
        <v>785695.06</v>
      </c>
    </row>
    <row r="480" spans="1:11" x14ac:dyDescent="0.35">
      <c r="A480" t="s">
        <v>68</v>
      </c>
      <c r="B480">
        <v>2017</v>
      </c>
      <c r="C480">
        <v>146</v>
      </c>
      <c r="D480" t="s">
        <v>66</v>
      </c>
      <c r="E480" t="s">
        <v>67</v>
      </c>
      <c r="F480">
        <v>2</v>
      </c>
      <c r="G480">
        <v>3</v>
      </c>
      <c r="H480">
        <v>1150406.1000000001</v>
      </c>
      <c r="I480">
        <v>0.23710000000000001</v>
      </c>
      <c r="J480">
        <v>0.54293999999999998</v>
      </c>
      <c r="K480">
        <v>910938.5</v>
      </c>
    </row>
    <row r="481" spans="1:11" x14ac:dyDescent="0.35">
      <c r="A481" t="s">
        <v>68</v>
      </c>
      <c r="B481">
        <v>2018</v>
      </c>
      <c r="C481">
        <v>146</v>
      </c>
      <c r="D481" t="s">
        <v>66</v>
      </c>
      <c r="E481" t="s">
        <v>67</v>
      </c>
      <c r="F481">
        <v>2</v>
      </c>
      <c r="G481">
        <v>3</v>
      </c>
      <c r="H481">
        <v>1205324.5</v>
      </c>
      <c r="I481">
        <v>0.23799999999999999</v>
      </c>
      <c r="J481">
        <v>0.63768000000000002</v>
      </c>
      <c r="K481">
        <v>924653.88</v>
      </c>
    </row>
    <row r="482" spans="1:11" x14ac:dyDescent="0.35">
      <c r="A482" t="s">
        <v>68</v>
      </c>
      <c r="B482">
        <v>2019</v>
      </c>
      <c r="C482">
        <v>146</v>
      </c>
      <c r="D482" t="s">
        <v>66</v>
      </c>
      <c r="E482" t="s">
        <v>67</v>
      </c>
      <c r="F482">
        <v>2</v>
      </c>
      <c r="G482">
        <v>3</v>
      </c>
      <c r="H482">
        <v>1228986.8999999999</v>
      </c>
      <c r="I482">
        <v>0.2228</v>
      </c>
      <c r="J482">
        <v>0.62324999999999997</v>
      </c>
      <c r="K482">
        <v>933769.94</v>
      </c>
    </row>
    <row r="483" spans="1:11" x14ac:dyDescent="0.35">
      <c r="A483" t="s">
        <v>68</v>
      </c>
      <c r="B483">
        <v>2020</v>
      </c>
      <c r="C483">
        <v>146</v>
      </c>
      <c r="D483" t="s">
        <v>66</v>
      </c>
      <c r="E483" t="s">
        <v>67</v>
      </c>
      <c r="F483">
        <v>2</v>
      </c>
      <c r="G483">
        <v>3</v>
      </c>
      <c r="H483">
        <v>1195980.5</v>
      </c>
      <c r="I483">
        <v>0.23119999999999999</v>
      </c>
      <c r="J483">
        <v>0.71311000000000002</v>
      </c>
      <c r="K483">
        <v>1037582.3</v>
      </c>
    </row>
    <row r="484" spans="1:11" x14ac:dyDescent="0.35">
      <c r="A484" t="s">
        <v>68</v>
      </c>
      <c r="B484">
        <v>2021</v>
      </c>
      <c r="C484">
        <v>146</v>
      </c>
      <c r="D484" t="s">
        <v>66</v>
      </c>
      <c r="E484" t="s">
        <v>67</v>
      </c>
      <c r="F484">
        <v>2</v>
      </c>
      <c r="G484">
        <v>3</v>
      </c>
      <c r="H484">
        <v>1258338</v>
      </c>
      <c r="I484">
        <v>0.23980000000000001</v>
      </c>
      <c r="J484">
        <v>0.75285000000000002</v>
      </c>
      <c r="K484">
        <v>1047839.1</v>
      </c>
    </row>
    <row r="485" spans="1:11" x14ac:dyDescent="0.35">
      <c r="A485" t="s">
        <v>68</v>
      </c>
      <c r="B485">
        <v>2022</v>
      </c>
      <c r="C485">
        <v>146</v>
      </c>
      <c r="D485" t="s">
        <v>66</v>
      </c>
      <c r="E485" t="s">
        <v>67</v>
      </c>
      <c r="F485">
        <v>2</v>
      </c>
      <c r="G485">
        <v>3</v>
      </c>
    </row>
    <row r="486" spans="1:11" x14ac:dyDescent="0.35">
      <c r="A486" t="s">
        <v>69</v>
      </c>
      <c r="B486">
        <v>2001</v>
      </c>
      <c r="C486">
        <v>188</v>
      </c>
      <c r="D486" t="s">
        <v>70</v>
      </c>
      <c r="E486" t="s">
        <v>71</v>
      </c>
      <c r="F486">
        <v>2</v>
      </c>
      <c r="G486">
        <v>3</v>
      </c>
      <c r="H486">
        <v>3162.7559999999999</v>
      </c>
      <c r="I486">
        <v>0.77</v>
      </c>
      <c r="J486">
        <v>0.20313999999999999</v>
      </c>
      <c r="K486">
        <v>1906.925</v>
      </c>
    </row>
    <row r="487" spans="1:11" x14ac:dyDescent="0.35">
      <c r="A487" t="s">
        <v>69</v>
      </c>
      <c r="B487">
        <v>2002</v>
      </c>
      <c r="C487">
        <v>188</v>
      </c>
      <c r="D487" t="s">
        <v>70</v>
      </c>
      <c r="E487" t="s">
        <v>71</v>
      </c>
      <c r="F487">
        <v>2</v>
      </c>
      <c r="G487">
        <v>3</v>
      </c>
      <c r="H487">
        <v>2763.308</v>
      </c>
      <c r="I487">
        <v>0.81020000000000003</v>
      </c>
      <c r="J487">
        <v>6.5390000000000004E-2</v>
      </c>
      <c r="K487">
        <v>5129.5039999999999</v>
      </c>
    </row>
    <row r="488" spans="1:11" x14ac:dyDescent="0.35">
      <c r="A488" t="s">
        <v>69</v>
      </c>
      <c r="B488">
        <v>2003</v>
      </c>
      <c r="C488">
        <v>188</v>
      </c>
      <c r="D488" t="s">
        <v>70</v>
      </c>
      <c r="E488" t="s">
        <v>71</v>
      </c>
      <c r="F488">
        <v>2</v>
      </c>
      <c r="G488">
        <v>3</v>
      </c>
      <c r="H488">
        <v>2363.86</v>
      </c>
      <c r="I488">
        <v>0.79</v>
      </c>
      <c r="J488">
        <v>5.7669999999999999E-2</v>
      </c>
      <c r="K488">
        <v>5129.5039999999999</v>
      </c>
    </row>
    <row r="489" spans="1:11" x14ac:dyDescent="0.35">
      <c r="A489" t="s">
        <v>69</v>
      </c>
      <c r="B489">
        <v>2004</v>
      </c>
      <c r="C489">
        <v>188</v>
      </c>
      <c r="D489" t="s">
        <v>70</v>
      </c>
      <c r="E489" t="s">
        <v>71</v>
      </c>
      <c r="F489">
        <v>2</v>
      </c>
      <c r="G489">
        <v>3</v>
      </c>
      <c r="H489">
        <v>1321.4</v>
      </c>
      <c r="I489">
        <v>0.77188999999999997</v>
      </c>
      <c r="J489">
        <v>0.81159999999999999</v>
      </c>
      <c r="K489">
        <v>5161.22</v>
      </c>
    </row>
    <row r="490" spans="1:11" x14ac:dyDescent="0.35">
      <c r="A490" t="s">
        <v>69</v>
      </c>
      <c r="B490">
        <v>2005</v>
      </c>
      <c r="C490">
        <v>188</v>
      </c>
      <c r="D490" t="s">
        <v>70</v>
      </c>
      <c r="E490" t="s">
        <v>71</v>
      </c>
      <c r="F490">
        <v>2</v>
      </c>
      <c r="G490">
        <v>3</v>
      </c>
      <c r="H490">
        <v>278.93900000000002</v>
      </c>
      <c r="I490">
        <v>0.69</v>
      </c>
      <c r="J490">
        <v>0.79190000000000005</v>
      </c>
      <c r="K490">
        <v>5161.22</v>
      </c>
    </row>
    <row r="491" spans="1:11" x14ac:dyDescent="0.35">
      <c r="A491" t="s">
        <v>69</v>
      </c>
      <c r="B491">
        <v>2006</v>
      </c>
      <c r="C491">
        <v>188</v>
      </c>
      <c r="D491" t="s">
        <v>70</v>
      </c>
      <c r="E491" t="s">
        <v>71</v>
      </c>
      <c r="F491">
        <v>2</v>
      </c>
      <c r="G491">
        <v>3</v>
      </c>
      <c r="H491">
        <v>165.465</v>
      </c>
      <c r="I491">
        <v>0.70735999999999999</v>
      </c>
      <c r="J491">
        <v>0.60240000000000005</v>
      </c>
      <c r="K491">
        <v>7275.8919999999998</v>
      </c>
    </row>
    <row r="492" spans="1:11" x14ac:dyDescent="0.35">
      <c r="A492" t="s">
        <v>69</v>
      </c>
      <c r="B492">
        <v>2007</v>
      </c>
      <c r="C492">
        <v>188</v>
      </c>
      <c r="D492" t="s">
        <v>70</v>
      </c>
      <c r="E492" t="s">
        <v>71</v>
      </c>
      <c r="F492">
        <v>2</v>
      </c>
      <c r="G492">
        <v>3</v>
      </c>
      <c r="H492">
        <v>51.991</v>
      </c>
      <c r="I492">
        <v>0.68</v>
      </c>
      <c r="J492">
        <v>0.47949999999999998</v>
      </c>
      <c r="K492">
        <v>8175.5129999999999</v>
      </c>
    </row>
    <row r="493" spans="1:11" x14ac:dyDescent="0.35">
      <c r="A493" t="s">
        <v>69</v>
      </c>
      <c r="B493">
        <v>2008</v>
      </c>
      <c r="C493">
        <v>188</v>
      </c>
      <c r="D493" t="s">
        <v>70</v>
      </c>
      <c r="E493" t="s">
        <v>71</v>
      </c>
      <c r="F493">
        <v>2</v>
      </c>
      <c r="G493">
        <v>3</v>
      </c>
      <c r="H493">
        <v>50.64</v>
      </c>
      <c r="I493">
        <v>0.56999999999999995</v>
      </c>
      <c r="J493">
        <v>0.46239999999999998</v>
      </c>
      <c r="K493">
        <v>8926.5740000000005</v>
      </c>
    </row>
    <row r="494" spans="1:11" x14ac:dyDescent="0.35">
      <c r="A494" t="s">
        <v>69</v>
      </c>
      <c r="B494">
        <v>2009</v>
      </c>
      <c r="C494">
        <v>188</v>
      </c>
      <c r="D494" t="s">
        <v>70</v>
      </c>
      <c r="E494" t="s">
        <v>71</v>
      </c>
      <c r="F494">
        <v>2</v>
      </c>
      <c r="G494">
        <v>3</v>
      </c>
      <c r="H494">
        <v>0</v>
      </c>
      <c r="I494">
        <v>0.5</v>
      </c>
      <c r="J494">
        <v>0.33950000000000002</v>
      </c>
      <c r="K494">
        <v>12985.428</v>
      </c>
    </row>
    <row r="495" spans="1:11" x14ac:dyDescent="0.35">
      <c r="A495" t="s">
        <v>69</v>
      </c>
      <c r="B495">
        <v>2010</v>
      </c>
      <c r="C495">
        <v>188</v>
      </c>
      <c r="D495" t="s">
        <v>70</v>
      </c>
      <c r="E495" t="s">
        <v>71</v>
      </c>
      <c r="F495">
        <v>2</v>
      </c>
      <c r="G495">
        <v>3</v>
      </c>
      <c r="H495">
        <v>0</v>
      </c>
      <c r="I495">
        <v>0.5</v>
      </c>
      <c r="J495">
        <v>0.23200000000000001</v>
      </c>
      <c r="K495">
        <v>17621.937999999998</v>
      </c>
    </row>
    <row r="496" spans="1:11" x14ac:dyDescent="0.35">
      <c r="A496" t="s">
        <v>69</v>
      </c>
      <c r="B496">
        <v>2011</v>
      </c>
      <c r="C496">
        <v>188</v>
      </c>
      <c r="D496" t="s">
        <v>70</v>
      </c>
      <c r="E496" t="s">
        <v>71</v>
      </c>
      <c r="F496">
        <v>2</v>
      </c>
      <c r="G496">
        <v>3</v>
      </c>
      <c r="H496">
        <v>0</v>
      </c>
      <c r="I496">
        <v>0.46</v>
      </c>
      <c r="J496">
        <v>0.2283</v>
      </c>
      <c r="K496">
        <v>16539.937999999998</v>
      </c>
    </row>
    <row r="497" spans="1:11" x14ac:dyDescent="0.35">
      <c r="A497" t="s">
        <v>69</v>
      </c>
      <c r="B497">
        <v>2012</v>
      </c>
      <c r="C497">
        <v>188</v>
      </c>
      <c r="D497" t="s">
        <v>70</v>
      </c>
      <c r="E497" t="s">
        <v>71</v>
      </c>
      <c r="F497">
        <v>2</v>
      </c>
      <c r="G497">
        <v>3</v>
      </c>
      <c r="H497">
        <v>0</v>
      </c>
      <c r="I497">
        <v>0.48</v>
      </c>
      <c r="J497">
        <v>0.23699999999999999</v>
      </c>
      <c r="K497">
        <v>17732.754000000001</v>
      </c>
    </row>
    <row r="498" spans="1:11" x14ac:dyDescent="0.35">
      <c r="A498" t="s">
        <v>69</v>
      </c>
      <c r="B498">
        <v>2013</v>
      </c>
      <c r="C498">
        <v>188</v>
      </c>
      <c r="D498" t="s">
        <v>70</v>
      </c>
      <c r="E498" t="s">
        <v>71</v>
      </c>
      <c r="F498">
        <v>2</v>
      </c>
      <c r="G498">
        <v>3</v>
      </c>
      <c r="H498">
        <v>0</v>
      </c>
      <c r="I498">
        <v>0.51</v>
      </c>
      <c r="J498">
        <v>0.25180000000000002</v>
      </c>
      <c r="K498">
        <v>16424.268</v>
      </c>
    </row>
    <row r="499" spans="1:11" x14ac:dyDescent="0.35">
      <c r="A499" t="s">
        <v>69</v>
      </c>
      <c r="B499">
        <v>2014</v>
      </c>
      <c r="C499">
        <v>188</v>
      </c>
      <c r="D499" t="s">
        <v>70</v>
      </c>
      <c r="E499" t="s">
        <v>71</v>
      </c>
      <c r="F499">
        <v>2</v>
      </c>
      <c r="G499">
        <v>3</v>
      </c>
      <c r="H499">
        <v>0</v>
      </c>
      <c r="I499">
        <v>0.49</v>
      </c>
      <c r="J499">
        <v>0.34186</v>
      </c>
      <c r="K499">
        <v>15375.916999999999</v>
      </c>
    </row>
    <row r="500" spans="1:11" x14ac:dyDescent="0.35">
      <c r="A500" t="s">
        <v>69</v>
      </c>
      <c r="B500">
        <v>2015</v>
      </c>
      <c r="C500">
        <v>188</v>
      </c>
      <c r="D500" t="s">
        <v>70</v>
      </c>
      <c r="E500" t="s">
        <v>71</v>
      </c>
      <c r="F500">
        <v>2</v>
      </c>
      <c r="G500">
        <v>3</v>
      </c>
      <c r="H500">
        <v>0</v>
      </c>
      <c r="I500">
        <v>0.48376000000000002</v>
      </c>
      <c r="J500">
        <v>0.33104</v>
      </c>
      <c r="K500">
        <v>16048.838</v>
      </c>
    </row>
    <row r="501" spans="1:11" x14ac:dyDescent="0.35">
      <c r="A501" t="s">
        <v>69</v>
      </c>
      <c r="B501">
        <v>2016</v>
      </c>
      <c r="C501">
        <v>188</v>
      </c>
      <c r="D501" t="s">
        <v>70</v>
      </c>
      <c r="E501" t="s">
        <v>71</v>
      </c>
      <c r="F501">
        <v>2</v>
      </c>
      <c r="G501">
        <v>3</v>
      </c>
      <c r="H501">
        <v>0</v>
      </c>
      <c r="I501">
        <v>0.48</v>
      </c>
      <c r="J501">
        <v>0.35205999999999998</v>
      </c>
      <c r="K501">
        <v>15407.946</v>
      </c>
    </row>
    <row r="502" spans="1:11" x14ac:dyDescent="0.35">
      <c r="A502" t="s">
        <v>69</v>
      </c>
      <c r="B502">
        <v>2017</v>
      </c>
      <c r="C502">
        <v>188</v>
      </c>
      <c r="D502" t="s">
        <v>70</v>
      </c>
      <c r="E502" t="s">
        <v>71</v>
      </c>
      <c r="F502">
        <v>2</v>
      </c>
      <c r="G502">
        <v>3</v>
      </c>
      <c r="H502">
        <v>0</v>
      </c>
      <c r="I502">
        <v>0.47534999999999999</v>
      </c>
      <c r="J502">
        <v>0.37214999999999998</v>
      </c>
      <c r="K502">
        <v>15273.094999999999</v>
      </c>
    </row>
    <row r="503" spans="1:11" x14ac:dyDescent="0.35">
      <c r="A503" t="s">
        <v>69</v>
      </c>
      <c r="B503">
        <v>2018</v>
      </c>
      <c r="C503">
        <v>188</v>
      </c>
      <c r="D503" t="s">
        <v>70</v>
      </c>
      <c r="E503" t="s">
        <v>71</v>
      </c>
      <c r="F503">
        <v>2</v>
      </c>
      <c r="G503">
        <v>3</v>
      </c>
      <c r="H503">
        <v>0</v>
      </c>
      <c r="I503">
        <v>0.49067</v>
      </c>
      <c r="J503">
        <v>0.40942000000000001</v>
      </c>
      <c r="K503">
        <v>15273.094999999999</v>
      </c>
    </row>
    <row r="504" spans="1:11" x14ac:dyDescent="0.35">
      <c r="A504" t="s">
        <v>69</v>
      </c>
      <c r="B504">
        <v>2019</v>
      </c>
      <c r="C504">
        <v>188</v>
      </c>
      <c r="D504" t="s">
        <v>70</v>
      </c>
      <c r="E504" t="s">
        <v>71</v>
      </c>
      <c r="F504">
        <v>2</v>
      </c>
      <c r="G504">
        <v>3</v>
      </c>
      <c r="H504">
        <v>0</v>
      </c>
      <c r="I504">
        <v>0.48407</v>
      </c>
      <c r="J504">
        <v>0.48194999999999999</v>
      </c>
      <c r="K504">
        <v>13703.688</v>
      </c>
    </row>
    <row r="505" spans="1:11" x14ac:dyDescent="0.35">
      <c r="A505" t="s">
        <v>69</v>
      </c>
      <c r="B505">
        <v>2020</v>
      </c>
      <c r="C505">
        <v>188</v>
      </c>
      <c r="D505" t="s">
        <v>70</v>
      </c>
      <c r="E505" t="s">
        <v>71</v>
      </c>
      <c r="F505">
        <v>2</v>
      </c>
      <c r="G505">
        <v>3</v>
      </c>
    </row>
    <row r="506" spans="1:11" x14ac:dyDescent="0.35">
      <c r="A506" t="s">
        <v>69</v>
      </c>
      <c r="B506">
        <v>2021</v>
      </c>
      <c r="C506">
        <v>188</v>
      </c>
      <c r="D506" t="s">
        <v>70</v>
      </c>
      <c r="E506" t="s">
        <v>71</v>
      </c>
      <c r="F506">
        <v>2</v>
      </c>
      <c r="G506">
        <v>3</v>
      </c>
    </row>
    <row r="507" spans="1:11" x14ac:dyDescent="0.35">
      <c r="A507" t="s">
        <v>69</v>
      </c>
      <c r="B507">
        <v>2022</v>
      </c>
      <c r="C507">
        <v>188</v>
      </c>
      <c r="D507" t="s">
        <v>70</v>
      </c>
      <c r="E507" t="s">
        <v>71</v>
      </c>
      <c r="F507">
        <v>2</v>
      </c>
      <c r="G507">
        <v>3</v>
      </c>
    </row>
    <row r="508" spans="1:11" x14ac:dyDescent="0.35">
      <c r="A508" t="s">
        <v>72</v>
      </c>
      <c r="B508">
        <v>2001</v>
      </c>
      <c r="C508">
        <v>211</v>
      </c>
      <c r="D508" t="s">
        <v>15</v>
      </c>
      <c r="E508" t="s">
        <v>16</v>
      </c>
      <c r="F508">
        <v>2</v>
      </c>
      <c r="G508">
        <v>1</v>
      </c>
      <c r="H508">
        <v>694200</v>
      </c>
      <c r="I508">
        <v>0.95645999999999998</v>
      </c>
    </row>
    <row r="509" spans="1:11" x14ac:dyDescent="0.35">
      <c r="A509" t="s">
        <v>72</v>
      </c>
      <c r="B509">
        <v>2002</v>
      </c>
      <c r="C509">
        <v>211</v>
      </c>
      <c r="D509" t="s">
        <v>15</v>
      </c>
      <c r="E509" t="s">
        <v>16</v>
      </c>
      <c r="F509">
        <v>2</v>
      </c>
      <c r="G509">
        <v>1</v>
      </c>
      <c r="H509">
        <v>736700</v>
      </c>
      <c r="I509">
        <v>0.87975999999999999</v>
      </c>
    </row>
    <row r="510" spans="1:11" x14ac:dyDescent="0.35">
      <c r="A510" t="s">
        <v>72</v>
      </c>
      <c r="B510">
        <v>2003</v>
      </c>
      <c r="C510">
        <v>211</v>
      </c>
      <c r="D510" t="s">
        <v>15</v>
      </c>
      <c r="E510" t="s">
        <v>16</v>
      </c>
      <c r="F510">
        <v>2</v>
      </c>
      <c r="G510">
        <v>1</v>
      </c>
      <c r="H510">
        <v>651000</v>
      </c>
      <c r="I510">
        <v>0.85528000000000004</v>
      </c>
    </row>
    <row r="511" spans="1:11" x14ac:dyDescent="0.35">
      <c r="A511" t="s">
        <v>72</v>
      </c>
      <c r="B511">
        <v>2004</v>
      </c>
      <c r="C511">
        <v>211</v>
      </c>
      <c r="D511" t="s">
        <v>15</v>
      </c>
      <c r="E511" t="s">
        <v>16</v>
      </c>
      <c r="F511">
        <v>2</v>
      </c>
      <c r="G511">
        <v>1</v>
      </c>
      <c r="H511">
        <v>624900</v>
      </c>
      <c r="I511">
        <v>0.82982999999999996</v>
      </c>
    </row>
    <row r="512" spans="1:11" x14ac:dyDescent="0.35">
      <c r="A512" t="s">
        <v>72</v>
      </c>
      <c r="B512">
        <v>2005</v>
      </c>
      <c r="C512">
        <v>211</v>
      </c>
      <c r="D512" t="s">
        <v>15</v>
      </c>
      <c r="E512" t="s">
        <v>16</v>
      </c>
      <c r="F512">
        <v>2</v>
      </c>
      <c r="G512">
        <v>1</v>
      </c>
      <c r="H512">
        <v>715100</v>
      </c>
      <c r="I512">
        <v>0.77966000000000002</v>
      </c>
    </row>
    <row r="513" spans="1:11" x14ac:dyDescent="0.35">
      <c r="A513" t="s">
        <v>72</v>
      </c>
      <c r="B513">
        <v>2006</v>
      </c>
      <c r="C513">
        <v>211</v>
      </c>
      <c r="D513" t="s">
        <v>15</v>
      </c>
      <c r="E513" t="s">
        <v>16</v>
      </c>
      <c r="F513">
        <v>2</v>
      </c>
      <c r="G513">
        <v>1</v>
      </c>
      <c r="H513">
        <v>750000</v>
      </c>
      <c r="I513">
        <v>0.73150999999999999</v>
      </c>
    </row>
    <row r="514" spans="1:11" x14ac:dyDescent="0.35">
      <c r="A514" t="s">
        <v>72</v>
      </c>
      <c r="B514">
        <v>2007</v>
      </c>
      <c r="C514">
        <v>211</v>
      </c>
      <c r="D514" t="s">
        <v>15</v>
      </c>
      <c r="E514" t="s">
        <v>16</v>
      </c>
      <c r="F514">
        <v>2</v>
      </c>
      <c r="G514">
        <v>1</v>
      </c>
      <c r="H514">
        <v>777600</v>
      </c>
      <c r="I514">
        <v>0.76537999999999995</v>
      </c>
    </row>
    <row r="515" spans="1:11" x14ac:dyDescent="0.35">
      <c r="A515" t="s">
        <v>72</v>
      </c>
      <c r="B515">
        <v>2008</v>
      </c>
      <c r="C515">
        <v>211</v>
      </c>
      <c r="D515" t="s">
        <v>15</v>
      </c>
      <c r="E515" t="s">
        <v>16</v>
      </c>
      <c r="F515">
        <v>2</v>
      </c>
      <c r="G515">
        <v>1</v>
      </c>
      <c r="H515">
        <v>852100</v>
      </c>
      <c r="I515">
        <v>0.76576</v>
      </c>
    </row>
    <row r="516" spans="1:11" x14ac:dyDescent="0.35">
      <c r="A516" t="s">
        <v>72</v>
      </c>
      <c r="B516">
        <v>2009</v>
      </c>
      <c r="C516">
        <v>211</v>
      </c>
      <c r="D516" t="s">
        <v>15</v>
      </c>
      <c r="E516" t="s">
        <v>16</v>
      </c>
      <c r="F516">
        <v>2</v>
      </c>
      <c r="G516">
        <v>1</v>
      </c>
      <c r="H516">
        <v>910600</v>
      </c>
      <c r="I516">
        <v>0.68706999999999996</v>
      </c>
    </row>
    <row r="517" spans="1:11" x14ac:dyDescent="0.35">
      <c r="A517" t="s">
        <v>72</v>
      </c>
      <c r="B517">
        <v>2010</v>
      </c>
      <c r="C517">
        <v>211</v>
      </c>
      <c r="D517" t="s">
        <v>15</v>
      </c>
      <c r="E517" t="s">
        <v>16</v>
      </c>
      <c r="F517">
        <v>2</v>
      </c>
      <c r="G517">
        <v>1</v>
      </c>
      <c r="H517">
        <v>912290</v>
      </c>
      <c r="I517">
        <v>0.57794999999999996</v>
      </c>
    </row>
    <row r="518" spans="1:11" x14ac:dyDescent="0.35">
      <c r="A518" t="s">
        <v>72</v>
      </c>
      <c r="B518">
        <v>2011</v>
      </c>
      <c r="C518">
        <v>211</v>
      </c>
      <c r="D518" t="s">
        <v>15</v>
      </c>
      <c r="E518" t="s">
        <v>16</v>
      </c>
      <c r="F518">
        <v>2</v>
      </c>
      <c r="G518">
        <v>1</v>
      </c>
      <c r="H518">
        <v>920369</v>
      </c>
      <c r="I518">
        <v>0.63112000000000001</v>
      </c>
    </row>
    <row r="519" spans="1:11" x14ac:dyDescent="0.35">
      <c r="A519" t="s">
        <v>72</v>
      </c>
      <c r="B519">
        <v>2012</v>
      </c>
      <c r="C519">
        <v>211</v>
      </c>
      <c r="D519" t="s">
        <v>15</v>
      </c>
      <c r="E519" t="s">
        <v>16</v>
      </c>
      <c r="F519">
        <v>2</v>
      </c>
      <c r="G519">
        <v>1</v>
      </c>
      <c r="H519">
        <v>1018895</v>
      </c>
      <c r="I519">
        <v>0.63022999999999996</v>
      </c>
    </row>
    <row r="520" spans="1:11" x14ac:dyDescent="0.35">
      <c r="A520" t="s">
        <v>72</v>
      </c>
      <c r="B520">
        <v>2013</v>
      </c>
      <c r="C520">
        <v>211</v>
      </c>
      <c r="D520" t="s">
        <v>15</v>
      </c>
      <c r="E520" t="s">
        <v>16</v>
      </c>
      <c r="F520">
        <v>2</v>
      </c>
      <c r="G520">
        <v>1</v>
      </c>
      <c r="H520">
        <v>1051571</v>
      </c>
      <c r="I520">
        <v>0.56723000000000001</v>
      </c>
    </row>
    <row r="521" spans="1:11" x14ac:dyDescent="0.35">
      <c r="A521" t="s">
        <v>72</v>
      </c>
      <c r="B521">
        <v>2014</v>
      </c>
      <c r="C521">
        <v>211</v>
      </c>
      <c r="D521" t="s">
        <v>15</v>
      </c>
      <c r="E521" t="s">
        <v>16</v>
      </c>
      <c r="F521">
        <v>2</v>
      </c>
      <c r="G521">
        <v>1</v>
      </c>
      <c r="H521">
        <v>1042011</v>
      </c>
      <c r="I521">
        <v>0.56659999999999999</v>
      </c>
      <c r="J521">
        <v>1</v>
      </c>
      <c r="K521">
        <v>214590</v>
      </c>
    </row>
    <row r="522" spans="1:11" x14ac:dyDescent="0.35">
      <c r="A522" t="s">
        <v>72</v>
      </c>
      <c r="B522">
        <v>2015</v>
      </c>
      <c r="C522">
        <v>211</v>
      </c>
      <c r="D522" t="s">
        <v>15</v>
      </c>
      <c r="E522" t="s">
        <v>16</v>
      </c>
      <c r="F522">
        <v>2</v>
      </c>
      <c r="G522">
        <v>1</v>
      </c>
      <c r="H522">
        <v>1093962</v>
      </c>
      <c r="I522">
        <v>0.60499999999999998</v>
      </c>
      <c r="J522">
        <v>1</v>
      </c>
      <c r="K522">
        <v>258099</v>
      </c>
    </row>
    <row r="523" spans="1:11" x14ac:dyDescent="0.35">
      <c r="A523" t="s">
        <v>72</v>
      </c>
      <c r="B523">
        <v>2016</v>
      </c>
      <c r="C523">
        <v>211</v>
      </c>
      <c r="D523" t="s">
        <v>15</v>
      </c>
      <c r="E523" t="s">
        <v>16</v>
      </c>
      <c r="F523">
        <v>2</v>
      </c>
      <c r="G523">
        <v>1</v>
      </c>
      <c r="H523">
        <v>1149020</v>
      </c>
      <c r="I523">
        <v>0.6</v>
      </c>
      <c r="J523">
        <v>1.0000100000000001</v>
      </c>
      <c r="K523">
        <v>265532</v>
      </c>
    </row>
    <row r="524" spans="1:11" x14ac:dyDescent="0.35">
      <c r="A524" t="s">
        <v>72</v>
      </c>
      <c r="B524">
        <v>2017</v>
      </c>
      <c r="C524">
        <v>211</v>
      </c>
      <c r="D524" t="s">
        <v>15</v>
      </c>
      <c r="E524" t="s">
        <v>16</v>
      </c>
      <c r="F524">
        <v>2</v>
      </c>
      <c r="G524">
        <v>1</v>
      </c>
      <c r="H524">
        <v>1201926</v>
      </c>
      <c r="I524">
        <v>0.69299999999999995</v>
      </c>
      <c r="J524">
        <v>1</v>
      </c>
      <c r="K524">
        <v>288233</v>
      </c>
    </row>
    <row r="525" spans="1:11" x14ac:dyDescent="0.35">
      <c r="A525" t="s">
        <v>72</v>
      </c>
      <c r="B525">
        <v>2018</v>
      </c>
      <c r="C525">
        <v>211</v>
      </c>
      <c r="D525" t="s">
        <v>15</v>
      </c>
      <c r="E525" t="s">
        <v>16</v>
      </c>
      <c r="F525">
        <v>2</v>
      </c>
      <c r="G525">
        <v>1</v>
      </c>
      <c r="H525">
        <v>1280302</v>
      </c>
      <c r="I525">
        <v>0.76600000000000001</v>
      </c>
      <c r="J525">
        <v>1</v>
      </c>
      <c r="K525">
        <v>318643</v>
      </c>
    </row>
    <row r="526" spans="1:11" x14ac:dyDescent="0.35">
      <c r="A526" t="s">
        <v>72</v>
      </c>
      <c r="B526">
        <v>2019</v>
      </c>
      <c r="C526">
        <v>211</v>
      </c>
      <c r="D526" t="s">
        <v>15</v>
      </c>
      <c r="E526" t="s">
        <v>16</v>
      </c>
      <c r="F526">
        <v>2</v>
      </c>
      <c r="G526">
        <v>1</v>
      </c>
      <c r="H526">
        <v>1353266</v>
      </c>
      <c r="I526">
        <v>0.94099999999999995</v>
      </c>
      <c r="J526">
        <v>1</v>
      </c>
      <c r="K526">
        <v>269637</v>
      </c>
    </row>
    <row r="527" spans="1:11" x14ac:dyDescent="0.35">
      <c r="A527" t="s">
        <v>72</v>
      </c>
      <c r="B527">
        <v>2020</v>
      </c>
      <c r="C527">
        <v>211</v>
      </c>
      <c r="D527" t="s">
        <v>15</v>
      </c>
      <c r="E527" t="s">
        <v>16</v>
      </c>
      <c r="F527">
        <v>2</v>
      </c>
      <c r="G527">
        <v>1</v>
      </c>
      <c r="H527">
        <v>1476597.6</v>
      </c>
      <c r="I527">
        <v>0.92200000000000004</v>
      </c>
      <c r="J527">
        <v>1</v>
      </c>
      <c r="K527">
        <v>257503</v>
      </c>
    </row>
    <row r="528" spans="1:11" x14ac:dyDescent="0.35">
      <c r="A528" t="s">
        <v>72</v>
      </c>
      <c r="B528">
        <v>2021</v>
      </c>
      <c r="C528">
        <v>211</v>
      </c>
      <c r="D528" t="s">
        <v>15</v>
      </c>
      <c r="E528" t="s">
        <v>16</v>
      </c>
      <c r="F528">
        <v>2</v>
      </c>
      <c r="G528">
        <v>1</v>
      </c>
      <c r="H528">
        <v>1476598</v>
      </c>
      <c r="I528">
        <v>0.92200000000000004</v>
      </c>
      <c r="J528">
        <v>1</v>
      </c>
      <c r="K528">
        <v>182983</v>
      </c>
    </row>
    <row r="529" spans="1:11" x14ac:dyDescent="0.35">
      <c r="A529" t="s">
        <v>72</v>
      </c>
      <c r="B529">
        <v>2022</v>
      </c>
      <c r="C529">
        <v>211</v>
      </c>
      <c r="D529" t="s">
        <v>15</v>
      </c>
      <c r="E529" t="s">
        <v>16</v>
      </c>
      <c r="F529">
        <v>2</v>
      </c>
      <c r="G529">
        <v>1</v>
      </c>
      <c r="H529">
        <v>1484264</v>
      </c>
      <c r="I529">
        <v>0.92200000000000004</v>
      </c>
      <c r="J529">
        <v>1</v>
      </c>
      <c r="K529">
        <v>262404</v>
      </c>
    </row>
    <row r="530" spans="1:11" x14ac:dyDescent="0.35">
      <c r="A530" t="s">
        <v>73</v>
      </c>
      <c r="B530">
        <v>2001</v>
      </c>
      <c r="C530">
        <v>169</v>
      </c>
      <c r="D530" t="s">
        <v>74</v>
      </c>
      <c r="E530" t="s">
        <v>75</v>
      </c>
      <c r="F530">
        <v>2</v>
      </c>
      <c r="G530">
        <v>1</v>
      </c>
      <c r="H530">
        <v>116493</v>
      </c>
      <c r="I530">
        <v>0.41639999999999999</v>
      </c>
      <c r="J530">
        <v>0.60599999999999998</v>
      </c>
      <c r="K530">
        <v>38899</v>
      </c>
    </row>
    <row r="531" spans="1:11" x14ac:dyDescent="0.35">
      <c r="A531" t="s">
        <v>73</v>
      </c>
      <c r="B531">
        <v>2002</v>
      </c>
      <c r="C531">
        <v>169</v>
      </c>
      <c r="D531" t="s">
        <v>74</v>
      </c>
      <c r="E531" t="s">
        <v>75</v>
      </c>
      <c r="F531">
        <v>2</v>
      </c>
      <c r="G531">
        <v>1</v>
      </c>
      <c r="H531">
        <v>114265</v>
      </c>
      <c r="I531">
        <v>0.3926</v>
      </c>
      <c r="J531">
        <v>0.64180000000000004</v>
      </c>
      <c r="K531">
        <v>42442</v>
      </c>
    </row>
    <row r="532" spans="1:11" x14ac:dyDescent="0.35">
      <c r="A532" t="s">
        <v>73</v>
      </c>
      <c r="B532">
        <v>2003</v>
      </c>
      <c r="C532">
        <v>169</v>
      </c>
      <c r="D532" t="s">
        <v>74</v>
      </c>
      <c r="E532" t="s">
        <v>75</v>
      </c>
      <c r="F532">
        <v>2</v>
      </c>
      <c r="G532">
        <v>1</v>
      </c>
      <c r="H532">
        <v>115015</v>
      </c>
      <c r="I532">
        <v>0.37240000000000001</v>
      </c>
      <c r="J532">
        <v>0.80249999999999999</v>
      </c>
      <c r="K532">
        <v>42008</v>
      </c>
    </row>
    <row r="533" spans="1:11" x14ac:dyDescent="0.35">
      <c r="A533" t="s">
        <v>73</v>
      </c>
      <c r="B533">
        <v>2004</v>
      </c>
      <c r="C533">
        <v>169</v>
      </c>
      <c r="D533" t="s">
        <v>74</v>
      </c>
      <c r="E533" t="s">
        <v>75</v>
      </c>
      <c r="F533">
        <v>2</v>
      </c>
      <c r="G533">
        <v>1</v>
      </c>
      <c r="H533">
        <v>115548</v>
      </c>
      <c r="I533">
        <v>0.3629</v>
      </c>
      <c r="J533">
        <v>0.8599</v>
      </c>
      <c r="K533">
        <v>46321</v>
      </c>
    </row>
    <row r="534" spans="1:11" x14ac:dyDescent="0.35">
      <c r="A534" t="s">
        <v>73</v>
      </c>
      <c r="B534">
        <v>2005</v>
      </c>
      <c r="C534">
        <v>169</v>
      </c>
      <c r="D534" t="s">
        <v>74</v>
      </c>
      <c r="E534" t="s">
        <v>75</v>
      </c>
      <c r="F534">
        <v>2</v>
      </c>
      <c r="G534">
        <v>1</v>
      </c>
      <c r="H534">
        <v>118825</v>
      </c>
      <c r="I534">
        <v>0.37930000000000003</v>
      </c>
      <c r="J534">
        <v>0.92149999999999999</v>
      </c>
      <c r="K534">
        <v>49329</v>
      </c>
    </row>
    <row r="535" spans="1:11" x14ac:dyDescent="0.35">
      <c r="A535" t="s">
        <v>73</v>
      </c>
      <c r="B535">
        <v>2006</v>
      </c>
      <c r="C535">
        <v>169</v>
      </c>
      <c r="D535" t="s">
        <v>74</v>
      </c>
      <c r="E535" t="s">
        <v>75</v>
      </c>
      <c r="F535">
        <v>2</v>
      </c>
      <c r="G535">
        <v>1</v>
      </c>
      <c r="H535">
        <v>126458</v>
      </c>
      <c r="I535">
        <v>0.374</v>
      </c>
      <c r="J535">
        <v>0.96220000000000006</v>
      </c>
      <c r="K535">
        <v>51454</v>
      </c>
    </row>
    <row r="536" spans="1:11" x14ac:dyDescent="0.35">
      <c r="A536" t="s">
        <v>73</v>
      </c>
      <c r="B536">
        <v>2007</v>
      </c>
      <c r="C536">
        <v>169</v>
      </c>
      <c r="D536" t="s">
        <v>74</v>
      </c>
      <c r="E536" t="s">
        <v>75</v>
      </c>
      <c r="F536">
        <v>2</v>
      </c>
      <c r="G536">
        <v>1</v>
      </c>
      <c r="H536">
        <v>132719</v>
      </c>
      <c r="I536">
        <v>0.39489999999999997</v>
      </c>
      <c r="J536">
        <v>1.002</v>
      </c>
      <c r="K536">
        <v>50584</v>
      </c>
    </row>
    <row r="537" spans="1:11" x14ac:dyDescent="0.35">
      <c r="A537" t="s">
        <v>73</v>
      </c>
      <c r="B537">
        <v>2008</v>
      </c>
      <c r="C537">
        <v>169</v>
      </c>
      <c r="D537" t="s">
        <v>74</v>
      </c>
      <c r="E537" t="s">
        <v>75</v>
      </c>
      <c r="F537">
        <v>2</v>
      </c>
      <c r="G537">
        <v>1</v>
      </c>
      <c r="H537">
        <v>133008</v>
      </c>
      <c r="I537">
        <v>0.38569999999999999</v>
      </c>
      <c r="J537">
        <v>1</v>
      </c>
      <c r="K537">
        <v>54200</v>
      </c>
    </row>
    <row r="538" spans="1:11" x14ac:dyDescent="0.35">
      <c r="A538" t="s">
        <v>73</v>
      </c>
      <c r="B538">
        <v>2009</v>
      </c>
      <c r="C538">
        <v>169</v>
      </c>
      <c r="D538" t="s">
        <v>74</v>
      </c>
      <c r="E538" t="s">
        <v>75</v>
      </c>
      <c r="F538">
        <v>2</v>
      </c>
      <c r="G538">
        <v>1</v>
      </c>
      <c r="H538">
        <v>135516</v>
      </c>
      <c r="I538">
        <v>0.33489999999999998</v>
      </c>
      <c r="J538">
        <v>0.998</v>
      </c>
      <c r="K538">
        <v>48509</v>
      </c>
    </row>
    <row r="539" spans="1:11" x14ac:dyDescent="0.35">
      <c r="A539" t="s">
        <v>73</v>
      </c>
      <c r="B539">
        <v>2010</v>
      </c>
      <c r="C539">
        <v>169</v>
      </c>
      <c r="D539" t="s">
        <v>74</v>
      </c>
      <c r="E539" t="s">
        <v>75</v>
      </c>
      <c r="F539">
        <v>2</v>
      </c>
      <c r="G539">
        <v>1</v>
      </c>
      <c r="H539">
        <v>137355</v>
      </c>
      <c r="I539">
        <v>0.34060000000000001</v>
      </c>
      <c r="J539">
        <v>0.97660000000000002</v>
      </c>
      <c r="K539">
        <v>50299</v>
      </c>
    </row>
    <row r="540" spans="1:11" x14ac:dyDescent="0.35">
      <c r="A540" t="s">
        <v>73</v>
      </c>
      <c r="B540">
        <v>2011</v>
      </c>
      <c r="C540">
        <v>169</v>
      </c>
      <c r="D540" t="s">
        <v>74</v>
      </c>
      <c r="E540" t="s">
        <v>75</v>
      </c>
      <c r="F540">
        <v>2</v>
      </c>
      <c r="G540">
        <v>1</v>
      </c>
      <c r="H540">
        <v>135474</v>
      </c>
      <c r="I540">
        <v>0.31940000000000002</v>
      </c>
      <c r="J540">
        <v>0.999</v>
      </c>
      <c r="K540">
        <v>56380</v>
      </c>
    </row>
    <row r="541" spans="1:11" x14ac:dyDescent="0.35">
      <c r="A541" t="s">
        <v>73</v>
      </c>
      <c r="B541">
        <v>2012</v>
      </c>
      <c r="C541">
        <v>169</v>
      </c>
      <c r="D541" t="s">
        <v>74</v>
      </c>
      <c r="E541" t="s">
        <v>75</v>
      </c>
      <c r="F541">
        <v>2</v>
      </c>
      <c r="G541">
        <v>1</v>
      </c>
      <c r="H541">
        <v>131946</v>
      </c>
      <c r="I541">
        <v>0.33600000000000002</v>
      </c>
      <c r="J541">
        <v>0.82199999999999995</v>
      </c>
      <c r="K541">
        <v>58929</v>
      </c>
    </row>
    <row r="542" spans="1:11" x14ac:dyDescent="0.35">
      <c r="A542" t="s">
        <v>73</v>
      </c>
      <c r="B542">
        <v>2013</v>
      </c>
      <c r="C542">
        <v>169</v>
      </c>
      <c r="D542" t="s">
        <v>74</v>
      </c>
      <c r="E542" t="s">
        <v>75</v>
      </c>
      <c r="F542">
        <v>2</v>
      </c>
      <c r="G542">
        <v>1</v>
      </c>
      <c r="H542">
        <v>134863.92000000001</v>
      </c>
      <c r="I542">
        <v>0.31390000000000001</v>
      </c>
      <c r="J542">
        <v>1</v>
      </c>
      <c r="K542">
        <v>58145</v>
      </c>
    </row>
    <row r="543" spans="1:11" x14ac:dyDescent="0.35">
      <c r="A543" t="s">
        <v>73</v>
      </c>
      <c r="B543">
        <v>2014</v>
      </c>
      <c r="C543">
        <v>169</v>
      </c>
      <c r="D543" t="s">
        <v>74</v>
      </c>
      <c r="E543" t="s">
        <v>75</v>
      </c>
      <c r="F543">
        <v>2</v>
      </c>
      <c r="G543">
        <v>1</v>
      </c>
      <c r="H543">
        <v>137504.82999999999</v>
      </c>
      <c r="I543">
        <v>0.28999999999999998</v>
      </c>
      <c r="J543">
        <v>1.0085200000000001</v>
      </c>
      <c r="K543">
        <v>61614.785000000003</v>
      </c>
    </row>
    <row r="544" spans="1:11" x14ac:dyDescent="0.35">
      <c r="A544" t="s">
        <v>73</v>
      </c>
      <c r="B544">
        <v>2015</v>
      </c>
      <c r="C544">
        <v>169</v>
      </c>
      <c r="D544" t="s">
        <v>74</v>
      </c>
      <c r="E544" t="s">
        <v>75</v>
      </c>
      <c r="F544">
        <v>2</v>
      </c>
      <c r="G544">
        <v>1</v>
      </c>
      <c r="H544">
        <v>140908.88</v>
      </c>
      <c r="I544">
        <v>0.27083000000000002</v>
      </c>
      <c r="J544">
        <v>1</v>
      </c>
      <c r="K544">
        <v>66876</v>
      </c>
    </row>
    <row r="545" spans="1:11" x14ac:dyDescent="0.35">
      <c r="A545" t="s">
        <v>73</v>
      </c>
      <c r="B545">
        <v>2016</v>
      </c>
      <c r="C545">
        <v>169</v>
      </c>
      <c r="D545" t="s">
        <v>74</v>
      </c>
      <c r="E545" t="s">
        <v>75</v>
      </c>
      <c r="F545">
        <v>2</v>
      </c>
      <c r="G545">
        <v>1</v>
      </c>
      <c r="H545">
        <v>138236.82999999999</v>
      </c>
      <c r="I545">
        <v>0.26241999999999999</v>
      </c>
      <c r="J545">
        <v>1</v>
      </c>
      <c r="K545">
        <v>70704</v>
      </c>
    </row>
    <row r="546" spans="1:11" x14ac:dyDescent="0.35">
      <c r="A546" t="s">
        <v>73</v>
      </c>
      <c r="B546">
        <v>2017</v>
      </c>
      <c r="C546">
        <v>169</v>
      </c>
      <c r="D546" t="s">
        <v>74</v>
      </c>
      <c r="E546" t="s">
        <v>75</v>
      </c>
      <c r="F546">
        <v>2</v>
      </c>
      <c r="G546">
        <v>1</v>
      </c>
      <c r="H546">
        <v>140752.16</v>
      </c>
      <c r="I546">
        <v>0.26252999999999999</v>
      </c>
      <c r="J546">
        <v>1</v>
      </c>
      <c r="K546">
        <v>72396</v>
      </c>
    </row>
    <row r="547" spans="1:11" x14ac:dyDescent="0.35">
      <c r="A547" t="s">
        <v>73</v>
      </c>
      <c r="B547">
        <v>2018</v>
      </c>
      <c r="C547">
        <v>169</v>
      </c>
      <c r="D547" t="s">
        <v>74</v>
      </c>
      <c r="E547" t="s">
        <v>75</v>
      </c>
      <c r="F547">
        <v>2</v>
      </c>
      <c r="G547">
        <v>1</v>
      </c>
      <c r="H547">
        <v>149921.64000000001</v>
      </c>
      <c r="I547">
        <v>0.26673000000000002</v>
      </c>
      <c r="J547">
        <v>1.02196</v>
      </c>
      <c r="K547">
        <v>76444</v>
      </c>
    </row>
    <row r="548" spans="1:11" x14ac:dyDescent="0.35">
      <c r="A548" t="s">
        <v>73</v>
      </c>
      <c r="B548">
        <v>2019</v>
      </c>
      <c r="C548">
        <v>169</v>
      </c>
      <c r="D548" t="s">
        <v>74</v>
      </c>
      <c r="E548" t="s">
        <v>75</v>
      </c>
      <c r="F548">
        <v>2</v>
      </c>
      <c r="G548">
        <v>1</v>
      </c>
      <c r="H548">
        <v>154798.79999999999</v>
      </c>
      <c r="I548">
        <v>0.23874000000000001</v>
      </c>
      <c r="J548">
        <v>1.0321199999999999</v>
      </c>
      <c r="K548">
        <v>80763</v>
      </c>
    </row>
    <row r="549" spans="1:11" x14ac:dyDescent="0.35">
      <c r="A549" t="s">
        <v>73</v>
      </c>
      <c r="B549">
        <v>2020</v>
      </c>
      <c r="C549">
        <v>169</v>
      </c>
      <c r="D549" t="s">
        <v>74</v>
      </c>
      <c r="E549" t="s">
        <v>75</v>
      </c>
      <c r="F549">
        <v>2</v>
      </c>
      <c r="G549">
        <v>1</v>
      </c>
      <c r="H549">
        <v>163191.10999999999</v>
      </c>
      <c r="I549">
        <v>0.23941999999999999</v>
      </c>
      <c r="J549">
        <v>1.0218700000000001</v>
      </c>
      <c r="K549">
        <v>84867</v>
      </c>
    </row>
    <row r="550" spans="1:11" x14ac:dyDescent="0.35">
      <c r="A550" t="s">
        <v>73</v>
      </c>
      <c r="B550">
        <v>2021</v>
      </c>
      <c r="C550">
        <v>169</v>
      </c>
      <c r="D550" t="s">
        <v>74</v>
      </c>
      <c r="E550" t="s">
        <v>75</v>
      </c>
      <c r="F550">
        <v>2</v>
      </c>
      <c r="G550">
        <v>1</v>
      </c>
      <c r="H550">
        <v>168841</v>
      </c>
      <c r="I550">
        <v>0.23941999999999999</v>
      </c>
      <c r="J550">
        <v>1.01719</v>
      </c>
      <c r="K550">
        <v>88955</v>
      </c>
    </row>
    <row r="551" spans="1:11" x14ac:dyDescent="0.35">
      <c r="A551" t="s">
        <v>73</v>
      </c>
      <c r="B551">
        <v>2022</v>
      </c>
      <c r="C551">
        <v>169</v>
      </c>
      <c r="D551" t="s">
        <v>74</v>
      </c>
      <c r="E551" t="s">
        <v>75</v>
      </c>
      <c r="F551">
        <v>2</v>
      </c>
      <c r="G551">
        <v>1</v>
      </c>
    </row>
    <row r="552" spans="1:11" x14ac:dyDescent="0.35">
      <c r="A552" t="s">
        <v>76</v>
      </c>
      <c r="B552">
        <v>2001</v>
      </c>
      <c r="C552">
        <v>173</v>
      </c>
      <c r="D552" t="s">
        <v>77</v>
      </c>
      <c r="E552" t="s">
        <v>78</v>
      </c>
      <c r="F552">
        <v>2</v>
      </c>
      <c r="G552">
        <v>3</v>
      </c>
      <c r="H552">
        <v>64588</v>
      </c>
      <c r="I552">
        <v>0.82899999999999996</v>
      </c>
      <c r="J552">
        <v>1</v>
      </c>
      <c r="K552">
        <v>13816</v>
      </c>
    </row>
    <row r="553" spans="1:11" x14ac:dyDescent="0.35">
      <c r="A553" t="s">
        <v>76</v>
      </c>
      <c r="B553">
        <v>2002</v>
      </c>
      <c r="C553">
        <v>173</v>
      </c>
      <c r="D553" t="s">
        <v>77</v>
      </c>
      <c r="E553" t="s">
        <v>78</v>
      </c>
      <c r="F553">
        <v>2</v>
      </c>
      <c r="G553">
        <v>3</v>
      </c>
      <c r="H553">
        <v>66371</v>
      </c>
      <c r="I553">
        <v>0.73799999999999999</v>
      </c>
    </row>
    <row r="554" spans="1:11" x14ac:dyDescent="0.35">
      <c r="A554" t="s">
        <v>76</v>
      </c>
      <c r="B554">
        <v>2003</v>
      </c>
      <c r="C554">
        <v>173</v>
      </c>
      <c r="D554" t="s">
        <v>77</v>
      </c>
      <c r="E554" t="s">
        <v>78</v>
      </c>
      <c r="F554">
        <v>2</v>
      </c>
      <c r="G554">
        <v>3</v>
      </c>
      <c r="H554">
        <v>63274</v>
      </c>
      <c r="I554">
        <v>0.71299999999999997</v>
      </c>
      <c r="J554">
        <v>1</v>
      </c>
      <c r="K554">
        <v>15062</v>
      </c>
    </row>
    <row r="555" spans="1:11" x14ac:dyDescent="0.35">
      <c r="A555" t="s">
        <v>76</v>
      </c>
      <c r="B555">
        <v>2004</v>
      </c>
      <c r="C555">
        <v>173</v>
      </c>
      <c r="D555" t="s">
        <v>77</v>
      </c>
      <c r="E555" t="s">
        <v>78</v>
      </c>
      <c r="F555">
        <v>2</v>
      </c>
      <c r="G555">
        <v>3</v>
      </c>
      <c r="H555">
        <v>70973</v>
      </c>
      <c r="I555">
        <v>0.67500000000000004</v>
      </c>
      <c r="J555">
        <v>1</v>
      </c>
      <c r="K555">
        <v>30459</v>
      </c>
    </row>
    <row r="556" spans="1:11" x14ac:dyDescent="0.35">
      <c r="A556" t="s">
        <v>76</v>
      </c>
      <c r="B556">
        <v>2005</v>
      </c>
      <c r="C556">
        <v>173</v>
      </c>
      <c r="D556" t="s">
        <v>77</v>
      </c>
      <c r="E556" t="s">
        <v>78</v>
      </c>
      <c r="F556">
        <v>2</v>
      </c>
      <c r="G556">
        <v>3</v>
      </c>
      <c r="H556">
        <v>73515</v>
      </c>
      <c r="I556">
        <v>0.56799999999999995</v>
      </c>
      <c r="J556">
        <v>1</v>
      </c>
      <c r="K556">
        <v>25271</v>
      </c>
    </row>
    <row r="557" spans="1:11" x14ac:dyDescent="0.35">
      <c r="A557" t="s">
        <v>76</v>
      </c>
      <c r="B557">
        <v>2006</v>
      </c>
      <c r="C557">
        <v>173</v>
      </c>
      <c r="D557" t="s">
        <v>77</v>
      </c>
      <c r="E557" t="s">
        <v>78</v>
      </c>
      <c r="F557">
        <v>2</v>
      </c>
      <c r="G557">
        <v>3</v>
      </c>
      <c r="H557">
        <v>75341.5</v>
      </c>
      <c r="I557">
        <v>0.57974000000000003</v>
      </c>
    </row>
    <row r="558" spans="1:11" x14ac:dyDescent="0.35">
      <c r="A558" t="s">
        <v>76</v>
      </c>
      <c r="B558">
        <v>2007</v>
      </c>
      <c r="C558">
        <v>173</v>
      </c>
      <c r="D558" t="s">
        <v>77</v>
      </c>
      <c r="E558" t="s">
        <v>78</v>
      </c>
      <c r="F558">
        <v>2</v>
      </c>
      <c r="G558">
        <v>3</v>
      </c>
      <c r="H558">
        <v>77168</v>
      </c>
      <c r="I558">
        <v>0.60199999999999998</v>
      </c>
      <c r="J558">
        <v>1</v>
      </c>
      <c r="K558">
        <v>45229</v>
      </c>
    </row>
    <row r="559" spans="1:11" x14ac:dyDescent="0.35">
      <c r="A559" t="s">
        <v>76</v>
      </c>
      <c r="B559">
        <v>2008</v>
      </c>
      <c r="C559">
        <v>173</v>
      </c>
      <c r="D559" t="s">
        <v>77</v>
      </c>
      <c r="E559" t="s">
        <v>78</v>
      </c>
      <c r="F559">
        <v>2</v>
      </c>
      <c r="G559">
        <v>3</v>
      </c>
      <c r="H559">
        <v>84016</v>
      </c>
      <c r="I559">
        <v>0.65590000000000004</v>
      </c>
      <c r="J559">
        <v>1</v>
      </c>
      <c r="K559">
        <v>44058</v>
      </c>
    </row>
    <row r="560" spans="1:11" x14ac:dyDescent="0.35">
      <c r="A560" t="s">
        <v>76</v>
      </c>
      <c r="B560">
        <v>2009</v>
      </c>
      <c r="C560">
        <v>173</v>
      </c>
      <c r="D560" t="s">
        <v>77</v>
      </c>
      <c r="E560" t="s">
        <v>78</v>
      </c>
      <c r="F560">
        <v>2</v>
      </c>
      <c r="G560">
        <v>3</v>
      </c>
      <c r="H560">
        <v>82030</v>
      </c>
      <c r="I560">
        <v>0.57969999999999999</v>
      </c>
      <c r="J560">
        <v>1</v>
      </c>
      <c r="K560">
        <v>44810</v>
      </c>
    </row>
    <row r="561" spans="1:11" x14ac:dyDescent="0.35">
      <c r="A561" t="s">
        <v>76</v>
      </c>
      <c r="B561">
        <v>2010</v>
      </c>
      <c r="C561">
        <v>173</v>
      </c>
      <c r="D561" t="s">
        <v>77</v>
      </c>
      <c r="E561" t="s">
        <v>78</v>
      </c>
      <c r="F561">
        <v>2</v>
      </c>
      <c r="G561">
        <v>3</v>
      </c>
      <c r="H561">
        <v>78519.491999999998</v>
      </c>
      <c r="I561">
        <v>0.59760000000000002</v>
      </c>
      <c r="J561">
        <v>1</v>
      </c>
      <c r="K561">
        <v>41213.383000000002</v>
      </c>
    </row>
    <row r="562" spans="1:11" x14ac:dyDescent="0.35">
      <c r="A562" t="s">
        <v>76</v>
      </c>
      <c r="B562">
        <v>2011</v>
      </c>
      <c r="C562">
        <v>173</v>
      </c>
      <c r="D562" t="s">
        <v>77</v>
      </c>
      <c r="E562" t="s">
        <v>78</v>
      </c>
      <c r="F562">
        <v>2</v>
      </c>
      <c r="G562">
        <v>3</v>
      </c>
      <c r="H562">
        <v>73688</v>
      </c>
      <c r="I562">
        <v>0.71</v>
      </c>
      <c r="J562">
        <v>1</v>
      </c>
      <c r="K562">
        <v>39135</v>
      </c>
    </row>
    <row r="563" spans="1:11" x14ac:dyDescent="0.35">
      <c r="A563" t="s">
        <v>76</v>
      </c>
      <c r="B563">
        <v>2012</v>
      </c>
      <c r="C563">
        <v>173</v>
      </c>
      <c r="D563" t="s">
        <v>77</v>
      </c>
      <c r="E563" t="s">
        <v>78</v>
      </c>
      <c r="F563">
        <v>2</v>
      </c>
      <c r="G563">
        <v>3</v>
      </c>
      <c r="H563">
        <v>88297</v>
      </c>
      <c r="I563">
        <v>0.69199999999999995</v>
      </c>
      <c r="J563">
        <v>1</v>
      </c>
      <c r="K563">
        <v>33748</v>
      </c>
    </row>
    <row r="564" spans="1:11" x14ac:dyDescent="0.35">
      <c r="A564" t="s">
        <v>76</v>
      </c>
      <c r="B564">
        <v>2013</v>
      </c>
      <c r="C564">
        <v>173</v>
      </c>
      <c r="D564" t="s">
        <v>77</v>
      </c>
      <c r="E564" t="s">
        <v>78</v>
      </c>
      <c r="F564">
        <v>2</v>
      </c>
      <c r="G564">
        <v>3</v>
      </c>
      <c r="H564">
        <v>88296.906000000003</v>
      </c>
      <c r="I564">
        <v>0.70799999999999996</v>
      </c>
      <c r="J564">
        <v>1</v>
      </c>
      <c r="K564">
        <v>26535</v>
      </c>
    </row>
    <row r="565" spans="1:11" x14ac:dyDescent="0.35">
      <c r="A565" t="s">
        <v>76</v>
      </c>
      <c r="B565">
        <v>2014</v>
      </c>
      <c r="C565">
        <v>173</v>
      </c>
      <c r="D565" t="s">
        <v>77</v>
      </c>
      <c r="E565" t="s">
        <v>78</v>
      </c>
      <c r="F565">
        <v>2</v>
      </c>
      <c r="G565">
        <v>3</v>
      </c>
      <c r="H565">
        <v>91840</v>
      </c>
      <c r="I565">
        <v>0.80679999999999996</v>
      </c>
      <c r="J565">
        <v>1</v>
      </c>
      <c r="K565">
        <v>30197</v>
      </c>
    </row>
    <row r="566" spans="1:11" x14ac:dyDescent="0.35">
      <c r="A566" t="s">
        <v>76</v>
      </c>
      <c r="B566">
        <v>2015</v>
      </c>
      <c r="C566">
        <v>173</v>
      </c>
      <c r="D566" t="s">
        <v>77</v>
      </c>
      <c r="E566" t="s">
        <v>78</v>
      </c>
      <c r="F566">
        <v>2</v>
      </c>
      <c r="G566">
        <v>3</v>
      </c>
      <c r="H566">
        <v>93836.335999999996</v>
      </c>
      <c r="I566">
        <v>0.78830999999999996</v>
      </c>
      <c r="J566">
        <v>1</v>
      </c>
      <c r="K566">
        <v>32693</v>
      </c>
    </row>
    <row r="567" spans="1:11" x14ac:dyDescent="0.35">
      <c r="A567" t="s">
        <v>76</v>
      </c>
      <c r="B567">
        <v>2016</v>
      </c>
      <c r="C567">
        <v>173</v>
      </c>
      <c r="D567" t="s">
        <v>77</v>
      </c>
      <c r="E567" t="s">
        <v>78</v>
      </c>
      <c r="F567">
        <v>2</v>
      </c>
      <c r="G567">
        <v>3</v>
      </c>
      <c r="H567">
        <v>92964.976999999999</v>
      </c>
      <c r="I567">
        <v>0.73099000000000003</v>
      </c>
      <c r="J567">
        <v>1</v>
      </c>
      <c r="K567">
        <v>25441</v>
      </c>
    </row>
    <row r="568" spans="1:11" x14ac:dyDescent="0.35">
      <c r="A568" t="s">
        <v>76</v>
      </c>
      <c r="B568">
        <v>2017</v>
      </c>
      <c r="C568">
        <v>173</v>
      </c>
      <c r="D568" t="s">
        <v>77</v>
      </c>
      <c r="E568" t="s">
        <v>78</v>
      </c>
      <c r="F568">
        <v>2</v>
      </c>
      <c r="G568">
        <v>3</v>
      </c>
      <c r="H568">
        <v>104788</v>
      </c>
      <c r="I568">
        <v>0.77024000000000004</v>
      </c>
      <c r="J568">
        <v>1</v>
      </c>
      <c r="K568">
        <v>27493</v>
      </c>
    </row>
    <row r="569" spans="1:11" x14ac:dyDescent="0.35">
      <c r="A569" t="s">
        <v>76</v>
      </c>
      <c r="B569">
        <v>2018</v>
      </c>
      <c r="C569">
        <v>173</v>
      </c>
      <c r="D569" t="s">
        <v>77</v>
      </c>
      <c r="E569" t="s">
        <v>78</v>
      </c>
      <c r="F569">
        <v>2</v>
      </c>
      <c r="G569">
        <v>3</v>
      </c>
      <c r="H569">
        <v>90948</v>
      </c>
      <c r="I569">
        <v>0.87122999999999995</v>
      </c>
      <c r="J569">
        <v>1</v>
      </c>
      <c r="K569">
        <v>34176</v>
      </c>
    </row>
    <row r="570" spans="1:11" x14ac:dyDescent="0.35">
      <c r="A570" t="s">
        <v>76</v>
      </c>
      <c r="B570">
        <v>2019</v>
      </c>
      <c r="C570">
        <v>173</v>
      </c>
      <c r="D570" t="s">
        <v>77</v>
      </c>
      <c r="E570" t="s">
        <v>78</v>
      </c>
      <c r="F570">
        <v>2</v>
      </c>
      <c r="G570">
        <v>3</v>
      </c>
      <c r="H570">
        <v>88768</v>
      </c>
      <c r="I570">
        <v>0.77620999999999996</v>
      </c>
      <c r="J570">
        <v>1</v>
      </c>
      <c r="K570">
        <v>31232</v>
      </c>
    </row>
    <row r="571" spans="1:11" x14ac:dyDescent="0.35">
      <c r="A571" t="s">
        <v>76</v>
      </c>
      <c r="B571">
        <v>2020</v>
      </c>
      <c r="C571">
        <v>173</v>
      </c>
      <c r="D571" t="s">
        <v>77</v>
      </c>
      <c r="E571" t="s">
        <v>78</v>
      </c>
      <c r="F571">
        <v>2</v>
      </c>
      <c r="G571">
        <v>3</v>
      </c>
      <c r="H571">
        <v>94943</v>
      </c>
      <c r="I571">
        <v>0.77263999999999999</v>
      </c>
      <c r="J571">
        <v>1</v>
      </c>
      <c r="K571">
        <v>21571</v>
      </c>
    </row>
    <row r="572" spans="1:11" x14ac:dyDescent="0.35">
      <c r="A572" t="s">
        <v>76</v>
      </c>
      <c r="B572">
        <v>2021</v>
      </c>
      <c r="C572">
        <v>173</v>
      </c>
      <c r="D572" t="s">
        <v>77</v>
      </c>
      <c r="E572" t="s">
        <v>78</v>
      </c>
      <c r="F572">
        <v>2</v>
      </c>
      <c r="G572">
        <v>3</v>
      </c>
      <c r="H572">
        <v>102498</v>
      </c>
      <c r="I572">
        <v>0.79495000000000005</v>
      </c>
      <c r="J572">
        <v>1</v>
      </c>
      <c r="K572">
        <v>35709</v>
      </c>
    </row>
    <row r="573" spans="1:11" x14ac:dyDescent="0.35">
      <c r="A573" t="s">
        <v>76</v>
      </c>
      <c r="B573">
        <v>2022</v>
      </c>
      <c r="C573">
        <v>173</v>
      </c>
      <c r="D573" t="s">
        <v>77</v>
      </c>
      <c r="E573" t="s">
        <v>78</v>
      </c>
      <c r="F573">
        <v>2</v>
      </c>
      <c r="G573">
        <v>3</v>
      </c>
    </row>
    <row r="574" spans="1:11" x14ac:dyDescent="0.35">
      <c r="A574" t="s">
        <v>79</v>
      </c>
      <c r="B574">
        <v>2001</v>
      </c>
      <c r="C574">
        <v>213</v>
      </c>
      <c r="D574" t="s">
        <v>80</v>
      </c>
      <c r="E574" t="s">
        <v>81</v>
      </c>
      <c r="F574">
        <v>2</v>
      </c>
      <c r="G574">
        <v>1</v>
      </c>
      <c r="H574">
        <v>309602.03000000003</v>
      </c>
      <c r="I574">
        <v>1.071</v>
      </c>
    </row>
    <row r="575" spans="1:11" x14ac:dyDescent="0.35">
      <c r="A575" t="s">
        <v>79</v>
      </c>
      <c r="B575">
        <v>2002</v>
      </c>
      <c r="C575">
        <v>213</v>
      </c>
      <c r="D575" t="s">
        <v>80</v>
      </c>
      <c r="E575" t="s">
        <v>81</v>
      </c>
      <c r="F575">
        <v>2</v>
      </c>
      <c r="G575">
        <v>1</v>
      </c>
      <c r="H575">
        <v>305521.21999999997</v>
      </c>
      <c r="I575">
        <v>1.0740000000000001</v>
      </c>
    </row>
    <row r="576" spans="1:11" x14ac:dyDescent="0.35">
      <c r="A576" t="s">
        <v>79</v>
      </c>
      <c r="B576">
        <v>2003</v>
      </c>
      <c r="C576">
        <v>213</v>
      </c>
      <c r="D576" t="s">
        <v>80</v>
      </c>
      <c r="E576" t="s">
        <v>81</v>
      </c>
      <c r="F576">
        <v>2</v>
      </c>
      <c r="G576">
        <v>1</v>
      </c>
      <c r="H576">
        <v>316311.03000000003</v>
      </c>
      <c r="I576">
        <v>1.0249999999999999</v>
      </c>
    </row>
    <row r="577" spans="1:11" x14ac:dyDescent="0.35">
      <c r="A577" t="s">
        <v>79</v>
      </c>
      <c r="B577">
        <v>2004</v>
      </c>
      <c r="C577">
        <v>213</v>
      </c>
      <c r="D577" t="s">
        <v>80</v>
      </c>
      <c r="E577" t="s">
        <v>81</v>
      </c>
      <c r="F577">
        <v>2</v>
      </c>
      <c r="G577">
        <v>1</v>
      </c>
      <c r="H577">
        <v>322914.69</v>
      </c>
      <c r="I577">
        <v>0.97799999999999998</v>
      </c>
    </row>
    <row r="578" spans="1:11" x14ac:dyDescent="0.35">
      <c r="A578" t="s">
        <v>79</v>
      </c>
      <c r="B578">
        <v>2005</v>
      </c>
      <c r="C578">
        <v>213</v>
      </c>
      <c r="D578" t="s">
        <v>80</v>
      </c>
      <c r="E578" t="s">
        <v>81</v>
      </c>
      <c r="F578">
        <v>2</v>
      </c>
      <c r="G578">
        <v>1</v>
      </c>
      <c r="H578">
        <v>320985.90999999997</v>
      </c>
      <c r="I578">
        <v>0.95699999999999996</v>
      </c>
    </row>
    <row r="579" spans="1:11" x14ac:dyDescent="0.35">
      <c r="A579" t="s">
        <v>79</v>
      </c>
      <c r="B579">
        <v>2006</v>
      </c>
      <c r="C579">
        <v>213</v>
      </c>
      <c r="D579" t="s">
        <v>80</v>
      </c>
      <c r="E579" t="s">
        <v>81</v>
      </c>
      <c r="F579">
        <v>2</v>
      </c>
      <c r="G579">
        <v>1</v>
      </c>
      <c r="H579">
        <v>331888.38</v>
      </c>
      <c r="I579">
        <v>0.92200000000000004</v>
      </c>
    </row>
    <row r="580" spans="1:11" x14ac:dyDescent="0.35">
      <c r="A580" t="s">
        <v>79</v>
      </c>
      <c r="B580">
        <v>2007</v>
      </c>
      <c r="C580">
        <v>213</v>
      </c>
      <c r="D580" t="s">
        <v>80</v>
      </c>
      <c r="E580" t="s">
        <v>81</v>
      </c>
      <c r="F580">
        <v>2</v>
      </c>
      <c r="G580">
        <v>1</v>
      </c>
      <c r="H580">
        <v>346691.72</v>
      </c>
      <c r="I580">
        <v>0.90500000000000003</v>
      </c>
    </row>
    <row r="581" spans="1:11" x14ac:dyDescent="0.35">
      <c r="A581" t="s">
        <v>79</v>
      </c>
      <c r="B581">
        <v>2008</v>
      </c>
      <c r="C581">
        <v>213</v>
      </c>
      <c r="D581" t="s">
        <v>80</v>
      </c>
      <c r="E581" t="s">
        <v>81</v>
      </c>
      <c r="F581">
        <v>2</v>
      </c>
      <c r="G581">
        <v>1</v>
      </c>
      <c r="H581">
        <v>367517.25</v>
      </c>
      <c r="I581">
        <v>0.88700000000000001</v>
      </c>
    </row>
    <row r="582" spans="1:11" x14ac:dyDescent="0.35">
      <c r="A582" t="s">
        <v>79</v>
      </c>
      <c r="B582">
        <v>2009</v>
      </c>
      <c r="C582">
        <v>213</v>
      </c>
      <c r="D582" t="s">
        <v>80</v>
      </c>
      <c r="E582" t="s">
        <v>81</v>
      </c>
      <c r="F582">
        <v>2</v>
      </c>
      <c r="G582">
        <v>1</v>
      </c>
      <c r="H582">
        <v>398009.47</v>
      </c>
      <c r="I582">
        <v>0.82599999999999996</v>
      </c>
    </row>
    <row r="583" spans="1:11" x14ac:dyDescent="0.35">
      <c r="A583" t="s">
        <v>79</v>
      </c>
      <c r="B583">
        <v>2010</v>
      </c>
      <c r="C583">
        <v>213</v>
      </c>
      <c r="D583" t="s">
        <v>80</v>
      </c>
      <c r="E583" t="s">
        <v>81</v>
      </c>
      <c r="F583">
        <v>2</v>
      </c>
      <c r="G583">
        <v>1</v>
      </c>
      <c r="H583">
        <v>401328.97</v>
      </c>
      <c r="I583">
        <v>0.76</v>
      </c>
    </row>
    <row r="584" spans="1:11" x14ac:dyDescent="0.35">
      <c r="A584" t="s">
        <v>79</v>
      </c>
      <c r="B584">
        <v>2011</v>
      </c>
      <c r="C584">
        <v>213</v>
      </c>
      <c r="D584" t="s">
        <v>80</v>
      </c>
      <c r="E584" t="s">
        <v>81</v>
      </c>
      <c r="F584">
        <v>2</v>
      </c>
      <c r="G584">
        <v>1</v>
      </c>
      <c r="H584">
        <v>392941.13</v>
      </c>
      <c r="I584">
        <v>0.72699999999999998</v>
      </c>
    </row>
    <row r="585" spans="1:11" x14ac:dyDescent="0.35">
      <c r="A585" t="s">
        <v>79</v>
      </c>
      <c r="B585">
        <v>2012</v>
      </c>
      <c r="C585">
        <v>213</v>
      </c>
      <c r="D585" t="s">
        <v>80</v>
      </c>
      <c r="E585" t="s">
        <v>81</v>
      </c>
      <c r="F585">
        <v>2</v>
      </c>
      <c r="G585">
        <v>1</v>
      </c>
      <c r="H585">
        <v>390558</v>
      </c>
      <c r="I585">
        <v>0.67700000000000005</v>
      </c>
    </row>
    <row r="586" spans="1:11" x14ac:dyDescent="0.35">
      <c r="A586" t="s">
        <v>79</v>
      </c>
      <c r="B586">
        <v>2013</v>
      </c>
      <c r="C586">
        <v>213</v>
      </c>
      <c r="D586" t="s">
        <v>80</v>
      </c>
      <c r="E586" t="s">
        <v>81</v>
      </c>
      <c r="F586">
        <v>2</v>
      </c>
      <c r="G586">
        <v>1</v>
      </c>
      <c r="H586">
        <v>392868</v>
      </c>
      <c r="I586">
        <v>0.68100000000000005</v>
      </c>
      <c r="J586">
        <v>1</v>
      </c>
      <c r="K586">
        <v>88300.210999999996</v>
      </c>
    </row>
    <row r="587" spans="1:11" x14ac:dyDescent="0.35">
      <c r="A587" t="s">
        <v>79</v>
      </c>
      <c r="B587">
        <v>2014</v>
      </c>
      <c r="C587">
        <v>213</v>
      </c>
      <c r="D587" t="s">
        <v>80</v>
      </c>
      <c r="E587" t="s">
        <v>81</v>
      </c>
      <c r="F587">
        <v>2</v>
      </c>
      <c r="G587">
        <v>1</v>
      </c>
      <c r="H587">
        <v>401291.78</v>
      </c>
      <c r="I587">
        <v>0.69699999999999995</v>
      </c>
      <c r="J587">
        <v>1.03979</v>
      </c>
      <c r="K587">
        <v>91286</v>
      </c>
    </row>
    <row r="588" spans="1:11" x14ac:dyDescent="0.35">
      <c r="A588" t="s">
        <v>79</v>
      </c>
      <c r="B588">
        <v>2015</v>
      </c>
      <c r="C588">
        <v>213</v>
      </c>
      <c r="D588" t="s">
        <v>80</v>
      </c>
      <c r="E588" t="s">
        <v>81</v>
      </c>
      <c r="F588">
        <v>2</v>
      </c>
      <c r="G588">
        <v>1</v>
      </c>
      <c r="H588">
        <v>408095.22</v>
      </c>
      <c r="I588">
        <v>0.71699999999999997</v>
      </c>
      <c r="J588">
        <v>1.0738399999999999</v>
      </c>
      <c r="K588">
        <v>90489</v>
      </c>
    </row>
    <row r="589" spans="1:11" x14ac:dyDescent="0.35">
      <c r="A589" t="s">
        <v>79</v>
      </c>
      <c r="B589">
        <v>2016</v>
      </c>
      <c r="C589">
        <v>213</v>
      </c>
      <c r="D589" t="s">
        <v>80</v>
      </c>
      <c r="E589" t="s">
        <v>81</v>
      </c>
      <c r="F589">
        <v>2</v>
      </c>
      <c r="G589">
        <v>1</v>
      </c>
      <c r="H589">
        <v>399465.75</v>
      </c>
      <c r="I589">
        <v>0.71199999999999997</v>
      </c>
      <c r="J589">
        <v>1.01633</v>
      </c>
      <c r="K589">
        <v>75862</v>
      </c>
    </row>
    <row r="590" spans="1:11" x14ac:dyDescent="0.35">
      <c r="A590" t="s">
        <v>79</v>
      </c>
      <c r="B590">
        <v>2017</v>
      </c>
      <c r="C590">
        <v>213</v>
      </c>
      <c r="D590" t="s">
        <v>80</v>
      </c>
      <c r="E590" t="s">
        <v>81</v>
      </c>
      <c r="F590">
        <v>2</v>
      </c>
      <c r="G590">
        <v>1</v>
      </c>
      <c r="H590">
        <v>391121.59</v>
      </c>
      <c r="I590">
        <v>0.72699999999999998</v>
      </c>
      <c r="J590">
        <v>1</v>
      </c>
      <c r="K590">
        <v>84474.452999999994</v>
      </c>
    </row>
    <row r="591" spans="1:11" x14ac:dyDescent="0.35">
      <c r="A591" t="s">
        <v>79</v>
      </c>
      <c r="B591">
        <v>2018</v>
      </c>
      <c r="C591">
        <v>213</v>
      </c>
      <c r="D591" t="s">
        <v>80</v>
      </c>
      <c r="E591" t="s">
        <v>81</v>
      </c>
      <c r="F591">
        <v>2</v>
      </c>
      <c r="G591">
        <v>1</v>
      </c>
      <c r="H591">
        <v>403454.91</v>
      </c>
      <c r="I591">
        <v>0.74099999999999999</v>
      </c>
      <c r="J591">
        <v>1</v>
      </c>
      <c r="K591">
        <v>87541.883000000002</v>
      </c>
    </row>
    <row r="592" spans="1:11" x14ac:dyDescent="0.35">
      <c r="A592" t="s">
        <v>79</v>
      </c>
      <c r="B592">
        <v>2019</v>
      </c>
      <c r="C592">
        <v>213</v>
      </c>
      <c r="D592" t="s">
        <v>80</v>
      </c>
      <c r="E592" t="s">
        <v>81</v>
      </c>
      <c r="F592">
        <v>2</v>
      </c>
      <c r="G592">
        <v>1</v>
      </c>
      <c r="H592">
        <v>419686.03</v>
      </c>
      <c r="I592">
        <v>0.73</v>
      </c>
      <c r="J592">
        <v>1</v>
      </c>
      <c r="K592">
        <v>89866.172000000006</v>
      </c>
    </row>
    <row r="593" spans="1:11" x14ac:dyDescent="0.35">
      <c r="A593" t="s">
        <v>79</v>
      </c>
      <c r="B593">
        <v>2020</v>
      </c>
      <c r="C593">
        <v>213</v>
      </c>
      <c r="D593" t="s">
        <v>80</v>
      </c>
      <c r="E593" t="s">
        <v>81</v>
      </c>
      <c r="F593">
        <v>2</v>
      </c>
      <c r="G593">
        <v>1</v>
      </c>
      <c r="H593">
        <v>437242.41</v>
      </c>
      <c r="I593">
        <v>0.73299999999999998</v>
      </c>
      <c r="J593">
        <v>1</v>
      </c>
      <c r="K593">
        <v>86953.804999999993</v>
      </c>
    </row>
    <row r="594" spans="1:11" x14ac:dyDescent="0.35">
      <c r="A594" t="s">
        <v>79</v>
      </c>
      <c r="B594">
        <v>2021</v>
      </c>
      <c r="C594">
        <v>213</v>
      </c>
      <c r="D594" t="s">
        <v>80</v>
      </c>
      <c r="E594" t="s">
        <v>81</v>
      </c>
      <c r="F594">
        <v>2</v>
      </c>
      <c r="G594">
        <v>1</v>
      </c>
      <c r="H594">
        <v>455219.38</v>
      </c>
      <c r="I594">
        <v>0.77100000000000002</v>
      </c>
      <c r="J594">
        <v>1</v>
      </c>
      <c r="K594">
        <v>92637.054999999993</v>
      </c>
    </row>
    <row r="595" spans="1:11" x14ac:dyDescent="0.35">
      <c r="A595" t="s">
        <v>79</v>
      </c>
      <c r="B595">
        <v>2022</v>
      </c>
      <c r="C595">
        <v>213</v>
      </c>
      <c r="D595" t="s">
        <v>80</v>
      </c>
      <c r="E595" t="s">
        <v>81</v>
      </c>
      <c r="F595">
        <v>2</v>
      </c>
      <c r="G595">
        <v>1</v>
      </c>
      <c r="H595">
        <v>439326.25</v>
      </c>
      <c r="I595">
        <v>0.79900000000000004</v>
      </c>
      <c r="J595">
        <v>1</v>
      </c>
      <c r="K595">
        <v>98640.18</v>
      </c>
    </row>
    <row r="596" spans="1:11" x14ac:dyDescent="0.35">
      <c r="A596" t="s">
        <v>82</v>
      </c>
      <c r="B596">
        <v>2001</v>
      </c>
      <c r="C596">
        <v>161</v>
      </c>
      <c r="D596" t="s">
        <v>77</v>
      </c>
      <c r="E596" t="s">
        <v>78</v>
      </c>
      <c r="F596">
        <v>2</v>
      </c>
      <c r="G596">
        <v>1</v>
      </c>
      <c r="H596">
        <v>175752</v>
      </c>
      <c r="I596">
        <v>0.68500000000000005</v>
      </c>
    </row>
    <row r="597" spans="1:11" x14ac:dyDescent="0.35">
      <c r="A597" t="s">
        <v>82</v>
      </c>
      <c r="B597">
        <v>2002</v>
      </c>
      <c r="C597">
        <v>161</v>
      </c>
      <c r="D597" t="s">
        <v>77</v>
      </c>
      <c r="E597" t="s">
        <v>78</v>
      </c>
      <c r="F597">
        <v>2</v>
      </c>
      <c r="G597">
        <v>1</v>
      </c>
      <c r="H597">
        <v>168259.5</v>
      </c>
      <c r="I597">
        <v>0.66993999999999998</v>
      </c>
    </row>
    <row r="598" spans="1:11" x14ac:dyDescent="0.35">
      <c r="A598" t="s">
        <v>82</v>
      </c>
      <c r="B598">
        <v>2003</v>
      </c>
      <c r="C598">
        <v>161</v>
      </c>
      <c r="D598" t="s">
        <v>77</v>
      </c>
      <c r="E598" t="s">
        <v>78</v>
      </c>
      <c r="F598">
        <v>2</v>
      </c>
      <c r="G598">
        <v>1</v>
      </c>
      <c r="H598">
        <v>160767</v>
      </c>
      <c r="I598">
        <v>0.61299999999999999</v>
      </c>
    </row>
    <row r="599" spans="1:11" x14ac:dyDescent="0.35">
      <c r="A599" t="s">
        <v>82</v>
      </c>
      <c r="B599">
        <v>2004</v>
      </c>
      <c r="C599">
        <v>161</v>
      </c>
      <c r="D599" t="s">
        <v>77</v>
      </c>
      <c r="E599" t="s">
        <v>78</v>
      </c>
      <c r="F599">
        <v>2</v>
      </c>
      <c r="G599">
        <v>1</v>
      </c>
      <c r="H599">
        <v>157665</v>
      </c>
      <c r="I599">
        <v>0.59560000000000002</v>
      </c>
    </row>
    <row r="600" spans="1:11" x14ac:dyDescent="0.35">
      <c r="A600" t="s">
        <v>82</v>
      </c>
      <c r="B600">
        <v>2005</v>
      </c>
      <c r="C600">
        <v>161</v>
      </c>
      <c r="D600" t="s">
        <v>77</v>
      </c>
      <c r="E600" t="s">
        <v>78</v>
      </c>
      <c r="F600">
        <v>2</v>
      </c>
      <c r="G600">
        <v>1</v>
      </c>
      <c r="H600">
        <v>152408</v>
      </c>
      <c r="I600">
        <v>0.52600000000000002</v>
      </c>
    </row>
    <row r="601" spans="1:11" x14ac:dyDescent="0.35">
      <c r="A601" t="s">
        <v>82</v>
      </c>
      <c r="B601">
        <v>2006</v>
      </c>
      <c r="C601">
        <v>161</v>
      </c>
      <c r="D601" t="s">
        <v>77</v>
      </c>
      <c r="E601" t="s">
        <v>78</v>
      </c>
      <c r="F601">
        <v>2</v>
      </c>
      <c r="G601">
        <v>1</v>
      </c>
      <c r="H601">
        <v>153796.5</v>
      </c>
      <c r="I601">
        <v>0.55462</v>
      </c>
    </row>
    <row r="602" spans="1:11" x14ac:dyDescent="0.35">
      <c r="A602" t="s">
        <v>82</v>
      </c>
      <c r="B602">
        <v>2007</v>
      </c>
      <c r="C602">
        <v>161</v>
      </c>
      <c r="D602" t="s">
        <v>77</v>
      </c>
      <c r="E602" t="s">
        <v>78</v>
      </c>
      <c r="F602">
        <v>2</v>
      </c>
      <c r="G602">
        <v>1</v>
      </c>
      <c r="H602">
        <v>155185</v>
      </c>
      <c r="I602">
        <v>0.52200000000000002</v>
      </c>
    </row>
    <row r="603" spans="1:11" x14ac:dyDescent="0.35">
      <c r="A603" t="s">
        <v>82</v>
      </c>
      <c r="B603">
        <v>2008</v>
      </c>
      <c r="C603">
        <v>161</v>
      </c>
      <c r="D603" t="s">
        <v>77</v>
      </c>
      <c r="E603" t="s">
        <v>78</v>
      </c>
      <c r="F603">
        <v>2</v>
      </c>
      <c r="G603">
        <v>1</v>
      </c>
      <c r="H603">
        <v>179982</v>
      </c>
      <c r="I603">
        <v>0.55900000000000005</v>
      </c>
      <c r="J603">
        <v>1.018</v>
      </c>
      <c r="K603">
        <v>69078</v>
      </c>
    </row>
    <row r="604" spans="1:11" x14ac:dyDescent="0.35">
      <c r="A604" t="s">
        <v>82</v>
      </c>
      <c r="B604">
        <v>2009</v>
      </c>
      <c r="C604">
        <v>161</v>
      </c>
      <c r="D604" t="s">
        <v>77</v>
      </c>
      <c r="E604" t="s">
        <v>78</v>
      </c>
      <c r="F604">
        <v>2</v>
      </c>
      <c r="G604">
        <v>1</v>
      </c>
      <c r="H604">
        <v>150312</v>
      </c>
      <c r="I604">
        <v>0.59499999999999997</v>
      </c>
      <c r="J604">
        <v>1</v>
      </c>
      <c r="K604">
        <v>69991</v>
      </c>
    </row>
    <row r="605" spans="1:11" x14ac:dyDescent="0.35">
      <c r="A605" t="s">
        <v>82</v>
      </c>
      <c r="B605">
        <v>2010</v>
      </c>
      <c r="C605">
        <v>161</v>
      </c>
      <c r="D605" t="s">
        <v>77</v>
      </c>
      <c r="E605" t="s">
        <v>78</v>
      </c>
      <c r="F605">
        <v>2</v>
      </c>
      <c r="G605">
        <v>1</v>
      </c>
      <c r="H605">
        <v>142597</v>
      </c>
      <c r="I605">
        <v>0.53700000000000003</v>
      </c>
      <c r="J605">
        <v>1</v>
      </c>
      <c r="K605">
        <v>51762</v>
      </c>
    </row>
    <row r="606" spans="1:11" x14ac:dyDescent="0.35">
      <c r="A606" t="s">
        <v>82</v>
      </c>
      <c r="B606">
        <v>2011</v>
      </c>
      <c r="C606">
        <v>161</v>
      </c>
      <c r="D606" t="s">
        <v>77</v>
      </c>
      <c r="E606" t="s">
        <v>78</v>
      </c>
      <c r="F606">
        <v>2</v>
      </c>
      <c r="G606">
        <v>1</v>
      </c>
      <c r="H606">
        <v>135636</v>
      </c>
      <c r="I606">
        <v>0.51200000000000001</v>
      </c>
      <c r="J606">
        <v>1</v>
      </c>
      <c r="K606">
        <v>46068</v>
      </c>
    </row>
    <row r="607" spans="1:11" x14ac:dyDescent="0.35">
      <c r="A607" t="s">
        <v>82</v>
      </c>
      <c r="B607">
        <v>2012</v>
      </c>
      <c r="C607">
        <v>161</v>
      </c>
      <c r="D607" t="s">
        <v>77</v>
      </c>
      <c r="E607" t="s">
        <v>78</v>
      </c>
      <c r="F607">
        <v>2</v>
      </c>
      <c r="G607">
        <v>1</v>
      </c>
      <c r="H607">
        <v>139393</v>
      </c>
      <c r="I607">
        <v>0.51</v>
      </c>
      <c r="J607">
        <v>1</v>
      </c>
      <c r="K607">
        <v>35327</v>
      </c>
    </row>
    <row r="608" spans="1:11" x14ac:dyDescent="0.35">
      <c r="A608" t="s">
        <v>82</v>
      </c>
      <c r="B608">
        <v>2013</v>
      </c>
      <c r="C608">
        <v>161</v>
      </c>
      <c r="D608" t="s">
        <v>77</v>
      </c>
      <c r="E608" t="s">
        <v>78</v>
      </c>
      <c r="F608">
        <v>2</v>
      </c>
      <c r="G608">
        <v>1</v>
      </c>
      <c r="H608">
        <v>133069</v>
      </c>
      <c r="I608">
        <v>0.51200000000000001</v>
      </c>
      <c r="J608">
        <v>1</v>
      </c>
      <c r="K608">
        <v>38694</v>
      </c>
    </row>
    <row r="609" spans="1:11" x14ac:dyDescent="0.35">
      <c r="A609" t="s">
        <v>82</v>
      </c>
      <c r="B609">
        <v>2014</v>
      </c>
      <c r="C609">
        <v>161</v>
      </c>
      <c r="D609" t="s">
        <v>77</v>
      </c>
      <c r="E609" t="s">
        <v>78</v>
      </c>
      <c r="F609">
        <v>2</v>
      </c>
      <c r="G609">
        <v>1</v>
      </c>
      <c r="H609">
        <v>142493.63</v>
      </c>
      <c r="I609">
        <v>0.55500000000000005</v>
      </c>
      <c r="J609">
        <v>1</v>
      </c>
      <c r="K609">
        <v>42145</v>
      </c>
    </row>
    <row r="610" spans="1:11" x14ac:dyDescent="0.35">
      <c r="A610" t="s">
        <v>82</v>
      </c>
      <c r="B610">
        <v>2015</v>
      </c>
      <c r="C610">
        <v>161</v>
      </c>
      <c r="D610" t="s">
        <v>77</v>
      </c>
      <c r="E610" t="s">
        <v>78</v>
      </c>
      <c r="F610">
        <v>2</v>
      </c>
      <c r="G610">
        <v>1</v>
      </c>
      <c r="H610">
        <v>151624.95000000001</v>
      </c>
      <c r="I610">
        <v>0.57799999999999996</v>
      </c>
      <c r="J610">
        <v>1</v>
      </c>
      <c r="K610">
        <v>48015</v>
      </c>
    </row>
    <row r="611" spans="1:11" x14ac:dyDescent="0.35">
      <c r="A611" t="s">
        <v>82</v>
      </c>
      <c r="B611">
        <v>2016</v>
      </c>
      <c r="C611">
        <v>161</v>
      </c>
      <c r="D611" t="s">
        <v>77</v>
      </c>
      <c r="E611" t="s">
        <v>78</v>
      </c>
      <c r="F611">
        <v>2</v>
      </c>
      <c r="G611">
        <v>1</v>
      </c>
      <c r="H611">
        <v>171106.55</v>
      </c>
      <c r="I611">
        <v>0.60399999999999998</v>
      </c>
      <c r="J611">
        <v>1</v>
      </c>
      <c r="K611">
        <v>54236</v>
      </c>
    </row>
    <row r="612" spans="1:11" x14ac:dyDescent="0.35">
      <c r="A612" t="s">
        <v>82</v>
      </c>
      <c r="B612">
        <v>2017</v>
      </c>
      <c r="C612">
        <v>161</v>
      </c>
      <c r="D612" t="s">
        <v>77</v>
      </c>
      <c r="E612" t="s">
        <v>78</v>
      </c>
      <c r="F612">
        <v>2</v>
      </c>
      <c r="G612">
        <v>1</v>
      </c>
      <c r="H612">
        <v>172939.92</v>
      </c>
      <c r="I612">
        <v>0.67030000000000001</v>
      </c>
      <c r="J612">
        <v>1.0000199999999999</v>
      </c>
      <c r="K612">
        <v>53815.972999999998</v>
      </c>
    </row>
    <row r="613" spans="1:11" x14ac:dyDescent="0.35">
      <c r="A613" t="s">
        <v>82</v>
      </c>
      <c r="B613">
        <v>2018</v>
      </c>
      <c r="C613">
        <v>161</v>
      </c>
      <c r="D613" t="s">
        <v>77</v>
      </c>
      <c r="E613" t="s">
        <v>78</v>
      </c>
      <c r="F613">
        <v>2</v>
      </c>
      <c r="G613">
        <v>1</v>
      </c>
      <c r="H613">
        <v>188916.06</v>
      </c>
      <c r="I613">
        <v>0.68059999999999998</v>
      </c>
      <c r="J613">
        <v>1</v>
      </c>
      <c r="K613">
        <v>51902.945</v>
      </c>
    </row>
    <row r="614" spans="1:11" x14ac:dyDescent="0.35">
      <c r="A614" t="s">
        <v>82</v>
      </c>
      <c r="B614">
        <v>2019</v>
      </c>
      <c r="C614">
        <v>161</v>
      </c>
      <c r="D614" t="s">
        <v>77</v>
      </c>
      <c r="E614" t="s">
        <v>78</v>
      </c>
      <c r="F614">
        <v>2</v>
      </c>
      <c r="G614">
        <v>1</v>
      </c>
      <c r="H614">
        <v>188718.81</v>
      </c>
      <c r="I614">
        <v>0.69410000000000005</v>
      </c>
      <c r="J614">
        <v>0.99999000000000005</v>
      </c>
      <c r="K614">
        <v>47220.491999999998</v>
      </c>
    </row>
    <row r="615" spans="1:11" x14ac:dyDescent="0.35">
      <c r="A615" t="s">
        <v>82</v>
      </c>
      <c r="B615">
        <v>2020</v>
      </c>
      <c r="C615">
        <v>161</v>
      </c>
      <c r="D615" t="s">
        <v>77</v>
      </c>
      <c r="E615" t="s">
        <v>78</v>
      </c>
      <c r="F615">
        <v>2</v>
      </c>
      <c r="G615">
        <v>1</v>
      </c>
      <c r="H615">
        <v>206005.09</v>
      </c>
      <c r="I615">
        <v>0.68030000000000002</v>
      </c>
      <c r="J615">
        <v>1</v>
      </c>
      <c r="K615">
        <v>48218.813000000002</v>
      </c>
    </row>
    <row r="616" spans="1:11" x14ac:dyDescent="0.35">
      <c r="A616" t="s">
        <v>82</v>
      </c>
      <c r="B616">
        <v>2021</v>
      </c>
      <c r="C616">
        <v>161</v>
      </c>
      <c r="D616" t="s">
        <v>77</v>
      </c>
      <c r="E616" t="s">
        <v>78</v>
      </c>
      <c r="F616">
        <v>2</v>
      </c>
      <c r="G616">
        <v>1</v>
      </c>
      <c r="H616">
        <v>195511.2</v>
      </c>
      <c r="I616">
        <v>0.72448000000000001</v>
      </c>
      <c r="J616">
        <v>1</v>
      </c>
      <c r="K616">
        <v>48764</v>
      </c>
    </row>
    <row r="617" spans="1:11" x14ac:dyDescent="0.35">
      <c r="A617" t="s">
        <v>82</v>
      </c>
      <c r="B617">
        <v>2022</v>
      </c>
      <c r="C617">
        <v>161</v>
      </c>
      <c r="D617" t="s">
        <v>77</v>
      </c>
      <c r="E617" t="s">
        <v>78</v>
      </c>
      <c r="F617">
        <v>2</v>
      </c>
      <c r="G617">
        <v>1</v>
      </c>
    </row>
    <row r="618" spans="1:11" x14ac:dyDescent="0.35">
      <c r="A618" t="s">
        <v>83</v>
      </c>
      <c r="B618">
        <v>2001</v>
      </c>
      <c r="C618">
        <v>156</v>
      </c>
      <c r="D618" t="s">
        <v>84</v>
      </c>
      <c r="E618" t="s">
        <v>85</v>
      </c>
      <c r="F618">
        <v>2</v>
      </c>
      <c r="G618">
        <v>1</v>
      </c>
      <c r="H618">
        <v>405100</v>
      </c>
      <c r="I618">
        <v>0.875</v>
      </c>
      <c r="J618">
        <v>1</v>
      </c>
      <c r="K618">
        <v>36600</v>
      </c>
    </row>
    <row r="619" spans="1:11" x14ac:dyDescent="0.35">
      <c r="A619" t="s">
        <v>83</v>
      </c>
      <c r="B619">
        <v>2002</v>
      </c>
      <c r="C619">
        <v>156</v>
      </c>
      <c r="D619" t="s">
        <v>84</v>
      </c>
      <c r="E619" t="s">
        <v>85</v>
      </c>
      <c r="F619">
        <v>2</v>
      </c>
      <c r="G619">
        <v>1</v>
      </c>
      <c r="H619">
        <v>414900</v>
      </c>
      <c r="I619">
        <v>0.82450999999999997</v>
      </c>
      <c r="J619">
        <v>1</v>
      </c>
      <c r="K619">
        <v>34200</v>
      </c>
    </row>
    <row r="620" spans="1:11" x14ac:dyDescent="0.35">
      <c r="A620" t="s">
        <v>83</v>
      </c>
      <c r="B620">
        <v>2003</v>
      </c>
      <c r="C620">
        <v>156</v>
      </c>
      <c r="D620" t="s">
        <v>84</v>
      </c>
      <c r="E620" t="s">
        <v>85</v>
      </c>
      <c r="F620">
        <v>2</v>
      </c>
      <c r="G620">
        <v>1</v>
      </c>
      <c r="H620">
        <v>424700</v>
      </c>
      <c r="I620">
        <v>0.85899999999999999</v>
      </c>
      <c r="J620">
        <v>1</v>
      </c>
      <c r="K620">
        <v>36700</v>
      </c>
    </row>
    <row r="621" spans="1:11" x14ac:dyDescent="0.35">
      <c r="A621" t="s">
        <v>83</v>
      </c>
      <c r="B621">
        <v>2004</v>
      </c>
      <c r="C621">
        <v>156</v>
      </c>
      <c r="D621" t="s">
        <v>84</v>
      </c>
      <c r="E621" t="s">
        <v>85</v>
      </c>
      <c r="F621">
        <v>2</v>
      </c>
      <c r="G621">
        <v>1</v>
      </c>
      <c r="H621">
        <v>435850</v>
      </c>
      <c r="I621">
        <v>0.84284999999999999</v>
      </c>
      <c r="J621">
        <v>1</v>
      </c>
      <c r="K621">
        <v>35900</v>
      </c>
    </row>
    <row r="622" spans="1:11" x14ac:dyDescent="0.35">
      <c r="A622" t="s">
        <v>83</v>
      </c>
      <c r="B622">
        <v>2005</v>
      </c>
      <c r="C622">
        <v>156</v>
      </c>
      <c r="D622" t="s">
        <v>84</v>
      </c>
      <c r="E622" t="s">
        <v>85</v>
      </c>
      <c r="F622">
        <v>2</v>
      </c>
      <c r="G622">
        <v>1</v>
      </c>
      <c r="H622">
        <v>447000</v>
      </c>
      <c r="I622">
        <v>0.88800000000000001</v>
      </c>
      <c r="J622">
        <v>1</v>
      </c>
      <c r="K622">
        <v>37900</v>
      </c>
    </row>
    <row r="623" spans="1:11" x14ac:dyDescent="0.35">
      <c r="A623" t="s">
        <v>83</v>
      </c>
      <c r="B623">
        <v>2006</v>
      </c>
      <c r="C623">
        <v>156</v>
      </c>
      <c r="D623" t="s">
        <v>84</v>
      </c>
      <c r="E623" t="s">
        <v>85</v>
      </c>
      <c r="F623">
        <v>2</v>
      </c>
      <c r="G623">
        <v>1</v>
      </c>
      <c r="H623">
        <v>474450</v>
      </c>
      <c r="I623">
        <v>0.89707999999999999</v>
      </c>
      <c r="J623">
        <v>1</v>
      </c>
      <c r="K623">
        <v>40300</v>
      </c>
    </row>
    <row r="624" spans="1:11" x14ac:dyDescent="0.35">
      <c r="A624" t="s">
        <v>83</v>
      </c>
      <c r="B624">
        <v>2007</v>
      </c>
      <c r="C624">
        <v>156</v>
      </c>
      <c r="D624" t="s">
        <v>84</v>
      </c>
      <c r="E624" t="s">
        <v>85</v>
      </c>
      <c r="F624">
        <v>2</v>
      </c>
      <c r="G624">
        <v>1</v>
      </c>
      <c r="H624">
        <v>501900</v>
      </c>
      <c r="I624">
        <v>0.92400000000000004</v>
      </c>
      <c r="J624">
        <v>1</v>
      </c>
      <c r="K624">
        <v>46000</v>
      </c>
    </row>
    <row r="625" spans="1:11" x14ac:dyDescent="0.35">
      <c r="A625" t="s">
        <v>83</v>
      </c>
      <c r="B625">
        <v>2008</v>
      </c>
      <c r="C625">
        <v>156</v>
      </c>
      <c r="D625" t="s">
        <v>84</v>
      </c>
      <c r="E625" t="s">
        <v>85</v>
      </c>
      <c r="F625">
        <v>2</v>
      </c>
      <c r="G625">
        <v>1</v>
      </c>
      <c r="H625">
        <v>541400</v>
      </c>
      <c r="I625">
        <v>0.80349999999999999</v>
      </c>
      <c r="J625">
        <v>1</v>
      </c>
      <c r="K625">
        <v>46700</v>
      </c>
    </row>
    <row r="626" spans="1:11" x14ac:dyDescent="0.35">
      <c r="A626" t="s">
        <v>83</v>
      </c>
      <c r="B626">
        <v>2009</v>
      </c>
      <c r="C626">
        <v>156</v>
      </c>
      <c r="D626" t="s">
        <v>84</v>
      </c>
      <c r="E626" t="s">
        <v>85</v>
      </c>
      <c r="F626">
        <v>2</v>
      </c>
      <c r="G626">
        <v>1</v>
      </c>
      <c r="H626">
        <v>580900</v>
      </c>
      <c r="I626">
        <v>0.62</v>
      </c>
      <c r="J626">
        <v>0.47</v>
      </c>
      <c r="K626">
        <v>95700</v>
      </c>
    </row>
    <row r="627" spans="1:11" x14ac:dyDescent="0.35">
      <c r="A627" t="s">
        <v>83</v>
      </c>
      <c r="B627">
        <v>2010</v>
      </c>
      <c r="C627">
        <v>156</v>
      </c>
      <c r="D627" t="s">
        <v>84</v>
      </c>
      <c r="E627" t="s">
        <v>85</v>
      </c>
      <c r="F627">
        <v>2</v>
      </c>
      <c r="G627">
        <v>1</v>
      </c>
      <c r="H627">
        <v>563200</v>
      </c>
      <c r="I627">
        <v>0.74299999999999999</v>
      </c>
      <c r="J627">
        <v>0.69</v>
      </c>
      <c r="K627">
        <v>73000</v>
      </c>
    </row>
    <row r="628" spans="1:11" x14ac:dyDescent="0.35">
      <c r="A628" t="s">
        <v>83</v>
      </c>
      <c r="B628">
        <v>2011</v>
      </c>
      <c r="C628">
        <v>156</v>
      </c>
      <c r="D628" t="s">
        <v>84</v>
      </c>
      <c r="E628" t="s">
        <v>85</v>
      </c>
      <c r="F628">
        <v>2</v>
      </c>
      <c r="G628">
        <v>1</v>
      </c>
      <c r="H628">
        <v>557000</v>
      </c>
      <c r="I628">
        <v>0.68300000000000005</v>
      </c>
      <c r="J628">
        <v>0.93</v>
      </c>
      <c r="K628">
        <v>67200</v>
      </c>
    </row>
    <row r="629" spans="1:11" x14ac:dyDescent="0.35">
      <c r="A629" t="s">
        <v>83</v>
      </c>
      <c r="B629">
        <v>2012</v>
      </c>
      <c r="C629">
        <v>156</v>
      </c>
      <c r="D629" t="s">
        <v>84</v>
      </c>
      <c r="E629" t="s">
        <v>85</v>
      </c>
      <c r="F629">
        <v>2</v>
      </c>
      <c r="G629">
        <v>1</v>
      </c>
      <c r="H629">
        <v>567800</v>
      </c>
      <c r="I629">
        <v>0.63500000000000001</v>
      </c>
      <c r="J629">
        <v>0.92</v>
      </c>
      <c r="K629">
        <v>83800</v>
      </c>
    </row>
    <row r="630" spans="1:11" x14ac:dyDescent="0.35">
      <c r="A630" t="s">
        <v>83</v>
      </c>
      <c r="B630">
        <v>2013</v>
      </c>
      <c r="C630">
        <v>156</v>
      </c>
      <c r="D630" t="s">
        <v>84</v>
      </c>
      <c r="E630" t="s">
        <v>85</v>
      </c>
      <c r="F630">
        <v>2</v>
      </c>
      <c r="G630">
        <v>1</v>
      </c>
      <c r="H630">
        <v>597900</v>
      </c>
      <c r="I630">
        <v>0.64200000000000002</v>
      </c>
      <c r="J630">
        <v>0.91400000000000003</v>
      </c>
      <c r="K630">
        <v>98424.391000000003</v>
      </c>
    </row>
    <row r="631" spans="1:11" x14ac:dyDescent="0.35">
      <c r="A631" t="s">
        <v>83</v>
      </c>
      <c r="B631">
        <v>2014</v>
      </c>
      <c r="C631">
        <v>156</v>
      </c>
      <c r="D631" t="s">
        <v>84</v>
      </c>
      <c r="E631" t="s">
        <v>85</v>
      </c>
      <c r="F631">
        <v>2</v>
      </c>
      <c r="G631">
        <v>1</v>
      </c>
      <c r="H631">
        <v>630900</v>
      </c>
      <c r="I631">
        <v>0.66</v>
      </c>
      <c r="J631">
        <v>0.95714999999999995</v>
      </c>
      <c r="K631">
        <v>94018</v>
      </c>
    </row>
    <row r="632" spans="1:11" x14ac:dyDescent="0.35">
      <c r="A632" t="s">
        <v>83</v>
      </c>
      <c r="B632">
        <v>2015</v>
      </c>
      <c r="C632">
        <v>156</v>
      </c>
      <c r="D632" t="s">
        <v>84</v>
      </c>
      <c r="E632" t="s">
        <v>85</v>
      </c>
      <c r="F632">
        <v>2</v>
      </c>
      <c r="G632">
        <v>1</v>
      </c>
      <c r="H632">
        <v>641700</v>
      </c>
      <c r="I632">
        <v>0.66500000000000004</v>
      </c>
      <c r="J632">
        <v>1.00735</v>
      </c>
      <c r="K632">
        <v>100415.81</v>
      </c>
    </row>
    <row r="633" spans="1:11" x14ac:dyDescent="0.35">
      <c r="A633" t="s">
        <v>83</v>
      </c>
      <c r="B633">
        <v>2016</v>
      </c>
      <c r="C633">
        <v>156</v>
      </c>
      <c r="D633" t="s">
        <v>84</v>
      </c>
      <c r="E633" t="s">
        <v>85</v>
      </c>
      <c r="F633">
        <v>2</v>
      </c>
      <c r="G633">
        <v>1</v>
      </c>
      <c r="H633">
        <v>708600</v>
      </c>
      <c r="I633">
        <v>0.68100000000000005</v>
      </c>
      <c r="J633">
        <v>1.0188299999999999</v>
      </c>
      <c r="K633">
        <v>106450.55</v>
      </c>
    </row>
    <row r="634" spans="1:11" x14ac:dyDescent="0.35">
      <c r="A634" t="s">
        <v>83</v>
      </c>
      <c r="B634">
        <v>2017</v>
      </c>
      <c r="C634">
        <v>156</v>
      </c>
      <c r="D634" t="s">
        <v>84</v>
      </c>
      <c r="E634" t="s">
        <v>85</v>
      </c>
      <c r="F634">
        <v>2</v>
      </c>
      <c r="G634">
        <v>1</v>
      </c>
      <c r="H634">
        <v>733300</v>
      </c>
      <c r="I634">
        <v>0.69899999999999995</v>
      </c>
      <c r="J634">
        <v>0.99478</v>
      </c>
      <c r="K634">
        <v>112691.38</v>
      </c>
    </row>
    <row r="635" spans="1:11" x14ac:dyDescent="0.35">
      <c r="A635" t="s">
        <v>83</v>
      </c>
      <c r="B635">
        <v>2018</v>
      </c>
      <c r="C635">
        <v>156</v>
      </c>
      <c r="D635" t="s">
        <v>84</v>
      </c>
      <c r="E635" t="s">
        <v>85</v>
      </c>
      <c r="F635">
        <v>2</v>
      </c>
      <c r="G635">
        <v>1</v>
      </c>
      <c r="H635">
        <v>779100</v>
      </c>
      <c r="I635">
        <v>0.68200000000000005</v>
      </c>
      <c r="J635">
        <v>1.0102899999999999</v>
      </c>
      <c r="K635">
        <v>116600</v>
      </c>
    </row>
    <row r="636" spans="1:11" x14ac:dyDescent="0.35">
      <c r="A636" t="s">
        <v>83</v>
      </c>
      <c r="B636">
        <v>2019</v>
      </c>
      <c r="C636">
        <v>156</v>
      </c>
      <c r="D636" t="s">
        <v>84</v>
      </c>
      <c r="E636" t="s">
        <v>85</v>
      </c>
      <c r="F636">
        <v>2</v>
      </c>
      <c r="G636">
        <v>1</v>
      </c>
      <c r="H636">
        <v>785600</v>
      </c>
      <c r="I636">
        <v>0.68899999999999995</v>
      </c>
      <c r="J636">
        <v>1.04287</v>
      </c>
      <c r="K636">
        <v>114300</v>
      </c>
    </row>
    <row r="637" spans="1:11" x14ac:dyDescent="0.35">
      <c r="A637" t="s">
        <v>83</v>
      </c>
      <c r="B637">
        <v>2020</v>
      </c>
      <c r="C637">
        <v>156</v>
      </c>
      <c r="D637" t="s">
        <v>84</v>
      </c>
      <c r="E637" t="s">
        <v>85</v>
      </c>
      <c r="F637">
        <v>2</v>
      </c>
      <c r="G637">
        <v>1</v>
      </c>
      <c r="H637">
        <v>876900</v>
      </c>
      <c r="I637">
        <v>0.71599999999999997</v>
      </c>
      <c r="J637">
        <v>1</v>
      </c>
      <c r="K637">
        <v>141400</v>
      </c>
    </row>
    <row r="638" spans="1:11" x14ac:dyDescent="0.35">
      <c r="A638" t="s">
        <v>83</v>
      </c>
      <c r="B638">
        <v>2021</v>
      </c>
      <c r="C638">
        <v>156</v>
      </c>
      <c r="D638" t="s">
        <v>84</v>
      </c>
      <c r="E638" t="s">
        <v>85</v>
      </c>
      <c r="F638">
        <v>2</v>
      </c>
      <c r="G638">
        <v>1</v>
      </c>
      <c r="H638">
        <v>865100</v>
      </c>
      <c r="I638">
        <v>0.75</v>
      </c>
      <c r="J638">
        <v>1.00431</v>
      </c>
      <c r="K638">
        <v>139100</v>
      </c>
    </row>
    <row r="639" spans="1:11" x14ac:dyDescent="0.35">
      <c r="A639" t="s">
        <v>83</v>
      </c>
      <c r="B639">
        <v>2022</v>
      </c>
      <c r="C639">
        <v>156</v>
      </c>
      <c r="D639" t="s">
        <v>84</v>
      </c>
      <c r="E639" t="s">
        <v>85</v>
      </c>
      <c r="F639">
        <v>2</v>
      </c>
      <c r="G639">
        <v>1</v>
      </c>
    </row>
    <row r="640" spans="1:11" x14ac:dyDescent="0.35">
      <c r="A640" t="s">
        <v>86</v>
      </c>
      <c r="B640">
        <v>2001</v>
      </c>
      <c r="C640">
        <v>219</v>
      </c>
      <c r="D640" t="s">
        <v>87</v>
      </c>
      <c r="E640" t="s">
        <v>88</v>
      </c>
      <c r="F640">
        <v>2</v>
      </c>
      <c r="G640">
        <v>3</v>
      </c>
      <c r="J640">
        <v>1</v>
      </c>
      <c r="K640">
        <v>0</v>
      </c>
    </row>
    <row r="641" spans="1:11" x14ac:dyDescent="0.35">
      <c r="A641" t="s">
        <v>86</v>
      </c>
      <c r="B641">
        <v>2002</v>
      </c>
      <c r="C641">
        <v>219</v>
      </c>
      <c r="D641" t="s">
        <v>87</v>
      </c>
      <c r="E641" t="s">
        <v>88</v>
      </c>
      <c r="F641">
        <v>2</v>
      </c>
      <c r="G641">
        <v>3</v>
      </c>
      <c r="J641">
        <v>1</v>
      </c>
      <c r="K641">
        <v>0</v>
      </c>
    </row>
    <row r="642" spans="1:11" x14ac:dyDescent="0.35">
      <c r="A642" t="s">
        <v>86</v>
      </c>
      <c r="B642">
        <v>2003</v>
      </c>
      <c r="C642">
        <v>219</v>
      </c>
      <c r="D642" t="s">
        <v>87</v>
      </c>
      <c r="E642" t="s">
        <v>88</v>
      </c>
      <c r="F642">
        <v>2</v>
      </c>
      <c r="G642">
        <v>3</v>
      </c>
      <c r="J642">
        <v>1.7190000000000001</v>
      </c>
      <c r="K642">
        <v>2393.973</v>
      </c>
    </row>
    <row r="643" spans="1:11" x14ac:dyDescent="0.35">
      <c r="A643" t="s">
        <v>86</v>
      </c>
      <c r="B643">
        <v>2004</v>
      </c>
      <c r="C643">
        <v>219</v>
      </c>
      <c r="D643" t="s">
        <v>87</v>
      </c>
      <c r="E643" t="s">
        <v>88</v>
      </c>
      <c r="F643">
        <v>2</v>
      </c>
      <c r="G643">
        <v>3</v>
      </c>
      <c r="J643">
        <v>0.40100000000000002</v>
      </c>
      <c r="K643">
        <v>10097.972</v>
      </c>
    </row>
    <row r="644" spans="1:11" x14ac:dyDescent="0.35">
      <c r="A644" t="s">
        <v>86</v>
      </c>
      <c r="B644">
        <v>2005</v>
      </c>
      <c r="C644">
        <v>219</v>
      </c>
      <c r="D644" t="s">
        <v>87</v>
      </c>
      <c r="E644" t="s">
        <v>88</v>
      </c>
      <c r="F644">
        <v>2</v>
      </c>
      <c r="G644">
        <v>3</v>
      </c>
      <c r="J644">
        <v>0.64800000000000002</v>
      </c>
      <c r="K644">
        <v>12483.078</v>
      </c>
    </row>
    <row r="645" spans="1:11" x14ac:dyDescent="0.35">
      <c r="A645" t="s">
        <v>86</v>
      </c>
      <c r="B645">
        <v>2006</v>
      </c>
      <c r="C645">
        <v>219</v>
      </c>
      <c r="D645" t="s">
        <v>87</v>
      </c>
      <c r="E645" t="s">
        <v>88</v>
      </c>
      <c r="F645">
        <v>2</v>
      </c>
      <c r="G645">
        <v>3</v>
      </c>
      <c r="H645">
        <v>61677.785000000003</v>
      </c>
      <c r="I645">
        <v>0.94099999999999995</v>
      </c>
      <c r="J645">
        <v>0.52100000000000002</v>
      </c>
      <c r="K645">
        <v>15524.959000000001</v>
      </c>
    </row>
    <row r="646" spans="1:11" x14ac:dyDescent="0.35">
      <c r="A646" t="s">
        <v>86</v>
      </c>
      <c r="B646">
        <v>2007</v>
      </c>
      <c r="C646">
        <v>219</v>
      </c>
      <c r="D646" t="s">
        <v>87</v>
      </c>
      <c r="E646" t="s">
        <v>88</v>
      </c>
      <c r="F646">
        <v>2</v>
      </c>
      <c r="G646">
        <v>3</v>
      </c>
      <c r="H646">
        <v>62178.773000000001</v>
      </c>
      <c r="I646">
        <v>0.97</v>
      </c>
      <c r="J646">
        <v>2.621</v>
      </c>
      <c r="K646">
        <v>16136.312</v>
      </c>
    </row>
    <row r="647" spans="1:11" x14ac:dyDescent="0.35">
      <c r="A647" t="s">
        <v>86</v>
      </c>
      <c r="B647">
        <v>2008</v>
      </c>
      <c r="C647">
        <v>219</v>
      </c>
      <c r="D647" t="s">
        <v>87</v>
      </c>
      <c r="E647" t="s">
        <v>88</v>
      </c>
      <c r="F647">
        <v>2</v>
      </c>
      <c r="G647">
        <v>3</v>
      </c>
      <c r="H647">
        <v>63834.813000000002</v>
      </c>
      <c r="I647">
        <v>0.93600000000000005</v>
      </c>
      <c r="J647">
        <v>0.85699999999999998</v>
      </c>
      <c r="K647">
        <v>12123.143</v>
      </c>
    </row>
    <row r="648" spans="1:11" x14ac:dyDescent="0.35">
      <c r="A648" t="s">
        <v>86</v>
      </c>
      <c r="B648">
        <v>2009</v>
      </c>
      <c r="C648">
        <v>219</v>
      </c>
      <c r="D648" t="s">
        <v>87</v>
      </c>
      <c r="E648" t="s">
        <v>88</v>
      </c>
      <c r="F648">
        <v>2</v>
      </c>
      <c r="G648">
        <v>3</v>
      </c>
      <c r="H648">
        <v>68572.906000000003</v>
      </c>
      <c r="I648">
        <v>0.90900000000000003</v>
      </c>
      <c r="J648">
        <v>1.26</v>
      </c>
      <c r="K648">
        <v>11367.527</v>
      </c>
    </row>
    <row r="649" spans="1:11" x14ac:dyDescent="0.35">
      <c r="A649" t="s">
        <v>86</v>
      </c>
      <c r="B649">
        <v>2010</v>
      </c>
      <c r="C649">
        <v>219</v>
      </c>
      <c r="D649" t="s">
        <v>87</v>
      </c>
      <c r="E649" t="s">
        <v>88</v>
      </c>
      <c r="F649">
        <v>2</v>
      </c>
      <c r="G649">
        <v>3</v>
      </c>
      <c r="H649">
        <v>71095.077999999994</v>
      </c>
      <c r="I649">
        <v>0.88100000000000001</v>
      </c>
      <c r="J649">
        <v>1.157</v>
      </c>
      <c r="K649">
        <v>15107.558000000001</v>
      </c>
    </row>
    <row r="650" spans="1:11" x14ac:dyDescent="0.35">
      <c r="A650" t="s">
        <v>86</v>
      </c>
      <c r="B650">
        <v>2011</v>
      </c>
      <c r="C650">
        <v>219</v>
      </c>
      <c r="D650" t="s">
        <v>87</v>
      </c>
      <c r="E650" t="s">
        <v>88</v>
      </c>
      <c r="F650">
        <v>2</v>
      </c>
      <c r="G650">
        <v>3</v>
      </c>
      <c r="H650">
        <v>67593.991999999998</v>
      </c>
      <c r="I650">
        <v>0.81299999999999994</v>
      </c>
      <c r="J650">
        <v>1.1060000000000001</v>
      </c>
      <c r="K650">
        <v>18116.331999999999</v>
      </c>
    </row>
    <row r="651" spans="1:11" x14ac:dyDescent="0.35">
      <c r="A651" t="s">
        <v>86</v>
      </c>
      <c r="B651">
        <v>2012</v>
      </c>
      <c r="C651">
        <v>219</v>
      </c>
      <c r="D651" t="s">
        <v>87</v>
      </c>
      <c r="E651" t="s">
        <v>88</v>
      </c>
      <c r="F651">
        <v>2</v>
      </c>
      <c r="G651">
        <v>3</v>
      </c>
      <c r="H651">
        <v>70076.648000000001</v>
      </c>
      <c r="I651">
        <v>0.77900000000000003</v>
      </c>
      <c r="J651">
        <v>1.286</v>
      </c>
      <c r="K651">
        <v>22146.187999999998</v>
      </c>
    </row>
    <row r="652" spans="1:11" x14ac:dyDescent="0.35">
      <c r="A652" t="s">
        <v>86</v>
      </c>
      <c r="B652">
        <v>2013</v>
      </c>
      <c r="C652">
        <v>219</v>
      </c>
      <c r="D652" t="s">
        <v>87</v>
      </c>
      <c r="E652" t="s">
        <v>88</v>
      </c>
      <c r="F652">
        <v>2</v>
      </c>
      <c r="G652">
        <v>3</v>
      </c>
      <c r="H652">
        <v>70327.983999999997</v>
      </c>
      <c r="I652">
        <v>0.78500000000000003</v>
      </c>
      <c r="J652">
        <v>1</v>
      </c>
      <c r="K652">
        <v>28474</v>
      </c>
    </row>
    <row r="653" spans="1:11" x14ac:dyDescent="0.35">
      <c r="A653" t="s">
        <v>86</v>
      </c>
      <c r="B653">
        <v>2014</v>
      </c>
      <c r="C653">
        <v>219</v>
      </c>
      <c r="D653" t="s">
        <v>87</v>
      </c>
      <c r="E653" t="s">
        <v>88</v>
      </c>
      <c r="F653">
        <v>2</v>
      </c>
      <c r="G653">
        <v>3</v>
      </c>
      <c r="H653">
        <v>68073.148000000001</v>
      </c>
      <c r="I653">
        <v>0.80100000000000005</v>
      </c>
      <c r="J653">
        <v>1.0094099999999999</v>
      </c>
      <c r="K653">
        <v>32324.822</v>
      </c>
    </row>
    <row r="654" spans="1:11" x14ac:dyDescent="0.35">
      <c r="A654" t="s">
        <v>86</v>
      </c>
      <c r="B654">
        <v>2015</v>
      </c>
      <c r="C654">
        <v>219</v>
      </c>
      <c r="D654" t="s">
        <v>87</v>
      </c>
      <c r="E654" t="s">
        <v>88</v>
      </c>
      <c r="F654">
        <v>2</v>
      </c>
      <c r="G654">
        <v>3</v>
      </c>
      <c r="H654">
        <v>66552.273000000001</v>
      </c>
      <c r="I654">
        <v>0.79900000000000004</v>
      </c>
      <c r="J654">
        <v>1</v>
      </c>
      <c r="K654">
        <v>30600.067999999999</v>
      </c>
    </row>
    <row r="655" spans="1:11" x14ac:dyDescent="0.35">
      <c r="A655" t="s">
        <v>86</v>
      </c>
      <c r="B655">
        <v>2016</v>
      </c>
      <c r="C655">
        <v>219</v>
      </c>
      <c r="D655" t="s">
        <v>87</v>
      </c>
      <c r="E655" t="s">
        <v>88</v>
      </c>
      <c r="F655">
        <v>2</v>
      </c>
      <c r="G655">
        <v>3</v>
      </c>
      <c r="H655">
        <v>74596.523000000001</v>
      </c>
      <c r="I655">
        <v>0.78</v>
      </c>
      <c r="J655">
        <v>1</v>
      </c>
      <c r="K655">
        <v>30778.664000000001</v>
      </c>
    </row>
    <row r="656" spans="1:11" x14ac:dyDescent="0.35">
      <c r="A656" t="s">
        <v>86</v>
      </c>
      <c r="B656">
        <v>2017</v>
      </c>
      <c r="C656">
        <v>219</v>
      </c>
      <c r="D656" t="s">
        <v>87</v>
      </c>
      <c r="E656" t="s">
        <v>88</v>
      </c>
      <c r="F656">
        <v>2</v>
      </c>
      <c r="G656">
        <v>3</v>
      </c>
      <c r="H656">
        <v>75188.906000000003</v>
      </c>
      <c r="I656">
        <v>0.79500000000000004</v>
      </c>
      <c r="J656">
        <v>1</v>
      </c>
      <c r="K656">
        <v>33826.527000000002</v>
      </c>
    </row>
    <row r="657" spans="1:11" x14ac:dyDescent="0.35">
      <c r="A657" t="s">
        <v>86</v>
      </c>
      <c r="B657">
        <v>2018</v>
      </c>
      <c r="C657">
        <v>219</v>
      </c>
      <c r="D657" t="s">
        <v>87</v>
      </c>
      <c r="E657" t="s">
        <v>88</v>
      </c>
      <c r="F657">
        <v>2</v>
      </c>
      <c r="G657">
        <v>3</v>
      </c>
      <c r="H657">
        <v>81052.5</v>
      </c>
      <c r="I657">
        <v>0.78400000000000003</v>
      </c>
      <c r="J657">
        <v>1</v>
      </c>
      <c r="K657">
        <v>33104.563000000002</v>
      </c>
    </row>
    <row r="658" spans="1:11" x14ac:dyDescent="0.35">
      <c r="A658" t="s">
        <v>86</v>
      </c>
      <c r="B658">
        <v>2019</v>
      </c>
      <c r="C658">
        <v>219</v>
      </c>
      <c r="D658" t="s">
        <v>87</v>
      </c>
      <c r="E658" t="s">
        <v>88</v>
      </c>
      <c r="F658">
        <v>2</v>
      </c>
      <c r="G658">
        <v>3</v>
      </c>
      <c r="H658">
        <v>80666.726999999999</v>
      </c>
      <c r="I658">
        <v>0.79400000000000004</v>
      </c>
      <c r="J658">
        <v>1</v>
      </c>
      <c r="K658">
        <v>35970.629000000001</v>
      </c>
    </row>
    <row r="659" spans="1:11" x14ac:dyDescent="0.35">
      <c r="A659" t="s">
        <v>86</v>
      </c>
      <c r="B659">
        <v>2020</v>
      </c>
      <c r="C659">
        <v>219</v>
      </c>
      <c r="D659" t="s">
        <v>87</v>
      </c>
      <c r="E659" t="s">
        <v>88</v>
      </c>
      <c r="F659">
        <v>2</v>
      </c>
      <c r="G659">
        <v>3</v>
      </c>
      <c r="H659">
        <v>80147.554999999993</v>
      </c>
      <c r="I659">
        <v>0.81399999999999995</v>
      </c>
      <c r="J659">
        <v>1</v>
      </c>
      <c r="K659">
        <v>35335.828000000001</v>
      </c>
    </row>
    <row r="660" spans="1:11" x14ac:dyDescent="0.35">
      <c r="A660" t="s">
        <v>86</v>
      </c>
      <c r="B660">
        <v>2021</v>
      </c>
      <c r="C660">
        <v>219</v>
      </c>
      <c r="D660" t="s">
        <v>87</v>
      </c>
      <c r="E660" t="s">
        <v>88</v>
      </c>
      <c r="F660">
        <v>2</v>
      </c>
      <c r="G660">
        <v>3</v>
      </c>
      <c r="H660">
        <v>74159.452999999994</v>
      </c>
      <c r="I660">
        <v>0.79800000000000004</v>
      </c>
      <c r="J660">
        <v>1</v>
      </c>
      <c r="K660">
        <v>32389.032999999999</v>
      </c>
    </row>
    <row r="661" spans="1:11" x14ac:dyDescent="0.35">
      <c r="A661" t="s">
        <v>86</v>
      </c>
      <c r="B661">
        <v>2022</v>
      </c>
      <c r="C661">
        <v>219</v>
      </c>
      <c r="D661" t="s">
        <v>87</v>
      </c>
      <c r="E661" t="s">
        <v>88</v>
      </c>
      <c r="F661">
        <v>2</v>
      </c>
      <c r="G661">
        <v>3</v>
      </c>
    </row>
    <row r="662" spans="1:11" x14ac:dyDescent="0.35">
      <c r="A662" t="s">
        <v>89</v>
      </c>
      <c r="B662">
        <v>2001</v>
      </c>
      <c r="C662">
        <v>160</v>
      </c>
      <c r="D662" t="s">
        <v>90</v>
      </c>
      <c r="E662" t="s">
        <v>91</v>
      </c>
      <c r="F662">
        <v>2</v>
      </c>
      <c r="G662">
        <v>1</v>
      </c>
      <c r="H662">
        <v>182556</v>
      </c>
      <c r="I662">
        <v>1.1306</v>
      </c>
      <c r="J662">
        <v>1</v>
      </c>
      <c r="K662">
        <v>0</v>
      </c>
    </row>
    <row r="663" spans="1:11" x14ac:dyDescent="0.35">
      <c r="A663" t="s">
        <v>89</v>
      </c>
      <c r="B663">
        <v>2002</v>
      </c>
      <c r="C663">
        <v>160</v>
      </c>
      <c r="D663" t="s">
        <v>90</v>
      </c>
      <c r="E663" t="s">
        <v>91</v>
      </c>
      <c r="F663">
        <v>2</v>
      </c>
      <c r="G663">
        <v>1</v>
      </c>
      <c r="H663">
        <v>191756</v>
      </c>
      <c r="I663">
        <v>1.1537999999999999</v>
      </c>
      <c r="J663">
        <v>1</v>
      </c>
      <c r="K663">
        <v>0</v>
      </c>
    </row>
    <row r="664" spans="1:11" x14ac:dyDescent="0.35">
      <c r="A664" t="s">
        <v>89</v>
      </c>
      <c r="B664">
        <v>2003</v>
      </c>
      <c r="C664">
        <v>160</v>
      </c>
      <c r="D664" t="s">
        <v>90</v>
      </c>
      <c r="E664" t="s">
        <v>91</v>
      </c>
      <c r="F664">
        <v>2</v>
      </c>
      <c r="G664">
        <v>1</v>
      </c>
      <c r="H664">
        <v>186266</v>
      </c>
      <c r="I664">
        <v>1.0229999999999999</v>
      </c>
      <c r="J664">
        <v>2.1899000000000002</v>
      </c>
      <c r="K664">
        <v>3980</v>
      </c>
    </row>
    <row r="665" spans="1:11" x14ac:dyDescent="0.35">
      <c r="A665" t="s">
        <v>89</v>
      </c>
      <c r="B665">
        <v>2004</v>
      </c>
      <c r="C665">
        <v>160</v>
      </c>
      <c r="D665" t="s">
        <v>90</v>
      </c>
      <c r="E665" t="s">
        <v>91</v>
      </c>
      <c r="F665">
        <v>2</v>
      </c>
      <c r="G665">
        <v>1</v>
      </c>
      <c r="H665">
        <v>184407</v>
      </c>
      <c r="I665">
        <v>0.95040000000000002</v>
      </c>
      <c r="J665">
        <v>0.64039999999999997</v>
      </c>
      <c r="K665">
        <v>14854</v>
      </c>
    </row>
    <row r="666" spans="1:11" x14ac:dyDescent="0.35">
      <c r="A666" t="s">
        <v>89</v>
      </c>
      <c r="B666">
        <v>2005</v>
      </c>
      <c r="C666">
        <v>160</v>
      </c>
      <c r="D666" t="s">
        <v>90</v>
      </c>
      <c r="E666" t="s">
        <v>91</v>
      </c>
      <c r="F666">
        <v>2</v>
      </c>
      <c r="G666">
        <v>1</v>
      </c>
      <c r="H666">
        <v>182575</v>
      </c>
      <c r="I666">
        <v>0.94740000000000002</v>
      </c>
      <c r="J666">
        <v>0.48770000000000002</v>
      </c>
      <c r="K666">
        <v>29857</v>
      </c>
    </row>
    <row r="667" spans="1:11" x14ac:dyDescent="0.35">
      <c r="A667" t="s">
        <v>89</v>
      </c>
      <c r="B667">
        <v>2006</v>
      </c>
      <c r="C667">
        <v>160</v>
      </c>
      <c r="D667" t="s">
        <v>90</v>
      </c>
      <c r="E667" t="s">
        <v>91</v>
      </c>
      <c r="F667">
        <v>2</v>
      </c>
      <c r="G667">
        <v>1</v>
      </c>
      <c r="H667">
        <v>175335</v>
      </c>
      <c r="I667">
        <v>0.93610000000000004</v>
      </c>
      <c r="J667">
        <v>0.46629999999999999</v>
      </c>
      <c r="K667">
        <v>34148</v>
      </c>
    </row>
    <row r="668" spans="1:11" x14ac:dyDescent="0.35">
      <c r="A668" t="s">
        <v>89</v>
      </c>
      <c r="B668">
        <v>2007</v>
      </c>
      <c r="C668">
        <v>160</v>
      </c>
      <c r="D668" t="s">
        <v>90</v>
      </c>
      <c r="E668" t="s">
        <v>91</v>
      </c>
      <c r="F668">
        <v>2</v>
      </c>
      <c r="G668">
        <v>1</v>
      </c>
      <c r="H668">
        <v>175369</v>
      </c>
      <c r="I668">
        <v>0.87419999999999998</v>
      </c>
      <c r="J668">
        <v>1.0740000000000001</v>
      </c>
      <c r="K668">
        <v>23227</v>
      </c>
    </row>
    <row r="669" spans="1:11" x14ac:dyDescent="0.35">
      <c r="A669" t="s">
        <v>89</v>
      </c>
      <c r="B669">
        <v>2008</v>
      </c>
      <c r="C669">
        <v>160</v>
      </c>
      <c r="D669" t="s">
        <v>90</v>
      </c>
      <c r="E669" t="s">
        <v>91</v>
      </c>
      <c r="F669">
        <v>2</v>
      </c>
      <c r="G669">
        <v>1</v>
      </c>
      <c r="H669">
        <v>182396</v>
      </c>
      <c r="I669">
        <v>0.86229999999999996</v>
      </c>
      <c r="J669">
        <v>0.82350000000000001</v>
      </c>
      <c r="K669">
        <v>38571</v>
      </c>
    </row>
    <row r="670" spans="1:11" x14ac:dyDescent="0.35">
      <c r="A670" t="s">
        <v>89</v>
      </c>
      <c r="B670">
        <v>2009</v>
      </c>
      <c r="C670">
        <v>160</v>
      </c>
      <c r="D670" t="s">
        <v>90</v>
      </c>
      <c r="E670" t="s">
        <v>91</v>
      </c>
      <c r="F670">
        <v>2</v>
      </c>
      <c r="G670">
        <v>1</v>
      </c>
      <c r="H670">
        <v>164640</v>
      </c>
      <c r="I670">
        <v>0.71150000000000002</v>
      </c>
      <c r="J670">
        <v>0.92379999999999995</v>
      </c>
      <c r="K670">
        <v>38767</v>
      </c>
    </row>
    <row r="671" spans="1:11" x14ac:dyDescent="0.35">
      <c r="A671" t="s">
        <v>89</v>
      </c>
      <c r="B671">
        <v>2010</v>
      </c>
      <c r="C671">
        <v>160</v>
      </c>
      <c r="D671" t="s">
        <v>90</v>
      </c>
      <c r="E671" t="s">
        <v>91</v>
      </c>
      <c r="F671">
        <v>2</v>
      </c>
      <c r="G671">
        <v>1</v>
      </c>
      <c r="H671">
        <v>170416</v>
      </c>
      <c r="I671">
        <v>0.76749999999999996</v>
      </c>
      <c r="J671">
        <v>0.61880000000000002</v>
      </c>
      <c r="K671">
        <v>43065</v>
      </c>
    </row>
    <row r="672" spans="1:11" x14ac:dyDescent="0.35">
      <c r="A672" t="s">
        <v>89</v>
      </c>
      <c r="B672">
        <v>2011</v>
      </c>
      <c r="C672">
        <v>160</v>
      </c>
      <c r="D672" t="s">
        <v>90</v>
      </c>
      <c r="E672" t="s">
        <v>91</v>
      </c>
      <c r="F672">
        <v>2</v>
      </c>
      <c r="G672">
        <v>1</v>
      </c>
      <c r="H672">
        <v>167589</v>
      </c>
      <c r="I672">
        <v>0.75070000000000003</v>
      </c>
      <c r="J672">
        <v>0.37180000000000002</v>
      </c>
      <c r="K672">
        <v>80882</v>
      </c>
    </row>
    <row r="673" spans="1:11" x14ac:dyDescent="0.35">
      <c r="A673" t="s">
        <v>89</v>
      </c>
      <c r="B673">
        <v>2012</v>
      </c>
      <c r="C673">
        <v>160</v>
      </c>
      <c r="D673" t="s">
        <v>90</v>
      </c>
      <c r="E673" t="s">
        <v>91</v>
      </c>
      <c r="F673">
        <v>2</v>
      </c>
      <c r="G673">
        <v>1</v>
      </c>
      <c r="H673">
        <v>165029</v>
      </c>
      <c r="I673">
        <v>0.66810000000000003</v>
      </c>
      <c r="J673">
        <v>0.56779999999999997</v>
      </c>
      <c r="K673">
        <v>54875</v>
      </c>
    </row>
    <row r="674" spans="1:11" x14ac:dyDescent="0.35">
      <c r="A674" t="s">
        <v>89</v>
      </c>
      <c r="B674">
        <v>2013</v>
      </c>
      <c r="C674">
        <v>160</v>
      </c>
      <c r="D674" t="s">
        <v>90</v>
      </c>
      <c r="E674" t="s">
        <v>91</v>
      </c>
      <c r="F674">
        <v>2</v>
      </c>
      <c r="G674">
        <v>1</v>
      </c>
      <c r="H674">
        <v>167148</v>
      </c>
      <c r="I674">
        <v>0.61339999999999995</v>
      </c>
      <c r="J674">
        <v>0.55510999999999999</v>
      </c>
      <c r="K674">
        <v>66999</v>
      </c>
    </row>
    <row r="675" spans="1:11" x14ac:dyDescent="0.35">
      <c r="A675" t="s">
        <v>89</v>
      </c>
      <c r="B675">
        <v>2014</v>
      </c>
      <c r="C675">
        <v>160</v>
      </c>
      <c r="D675" t="s">
        <v>90</v>
      </c>
      <c r="E675" t="s">
        <v>91</v>
      </c>
      <c r="F675">
        <v>2</v>
      </c>
      <c r="G675">
        <v>1</v>
      </c>
      <c r="H675">
        <v>163477</v>
      </c>
      <c r="I675">
        <v>0.63200000000000001</v>
      </c>
      <c r="J675">
        <v>0.48320999999999997</v>
      </c>
      <c r="K675">
        <v>78101</v>
      </c>
    </row>
    <row r="676" spans="1:11" x14ac:dyDescent="0.35">
      <c r="A676" t="s">
        <v>89</v>
      </c>
      <c r="B676">
        <v>2015</v>
      </c>
      <c r="C676">
        <v>160</v>
      </c>
      <c r="D676" t="s">
        <v>90</v>
      </c>
      <c r="E676" t="s">
        <v>91</v>
      </c>
      <c r="F676">
        <v>2</v>
      </c>
      <c r="G676">
        <v>1</v>
      </c>
      <c r="H676">
        <v>164575</v>
      </c>
      <c r="I676">
        <v>0.64300000000000002</v>
      </c>
      <c r="J676">
        <v>0.38488</v>
      </c>
      <c r="K676">
        <v>75566</v>
      </c>
    </row>
    <row r="677" spans="1:11" x14ac:dyDescent="0.35">
      <c r="A677" t="s">
        <v>89</v>
      </c>
      <c r="B677">
        <v>2016</v>
      </c>
      <c r="C677">
        <v>160</v>
      </c>
      <c r="D677" t="s">
        <v>90</v>
      </c>
      <c r="E677" t="s">
        <v>91</v>
      </c>
      <c r="F677">
        <v>2</v>
      </c>
      <c r="G677">
        <v>1</v>
      </c>
      <c r="H677">
        <v>174963</v>
      </c>
      <c r="I677">
        <v>0.77100000000000002</v>
      </c>
      <c r="J677">
        <v>0.38046000000000002</v>
      </c>
      <c r="K677">
        <v>69939</v>
      </c>
    </row>
    <row r="678" spans="1:11" x14ac:dyDescent="0.35">
      <c r="A678" t="s">
        <v>89</v>
      </c>
      <c r="B678">
        <v>2017</v>
      </c>
      <c r="C678">
        <v>160</v>
      </c>
      <c r="D678" t="s">
        <v>90</v>
      </c>
      <c r="E678" t="s">
        <v>91</v>
      </c>
      <c r="F678">
        <v>2</v>
      </c>
      <c r="G678">
        <v>1</v>
      </c>
      <c r="H678">
        <v>179463</v>
      </c>
      <c r="I678">
        <v>0.76900000000000002</v>
      </c>
      <c r="J678">
        <v>0.66113999999999995</v>
      </c>
      <c r="K678">
        <v>46689</v>
      </c>
    </row>
    <row r="679" spans="1:11" x14ac:dyDescent="0.35">
      <c r="A679" t="s">
        <v>89</v>
      </c>
      <c r="B679">
        <v>2018</v>
      </c>
      <c r="C679">
        <v>160</v>
      </c>
      <c r="D679" t="s">
        <v>90</v>
      </c>
      <c r="E679" t="s">
        <v>91</v>
      </c>
      <c r="F679">
        <v>2</v>
      </c>
      <c r="G679">
        <v>1</v>
      </c>
      <c r="H679">
        <v>191806</v>
      </c>
      <c r="I679">
        <v>0.755</v>
      </c>
      <c r="J679">
        <v>0.67823</v>
      </c>
      <c r="K679">
        <v>48046</v>
      </c>
    </row>
    <row r="680" spans="1:11" x14ac:dyDescent="0.35">
      <c r="A680" t="s">
        <v>89</v>
      </c>
      <c r="B680">
        <v>2019</v>
      </c>
      <c r="C680">
        <v>160</v>
      </c>
      <c r="D680" t="s">
        <v>90</v>
      </c>
      <c r="E680" t="s">
        <v>91</v>
      </c>
      <c r="F680">
        <v>2</v>
      </c>
      <c r="G680">
        <v>1</v>
      </c>
      <c r="H680">
        <v>206122</v>
      </c>
      <c r="I680">
        <v>0.72599999999999998</v>
      </c>
      <c r="J680">
        <v>0.64056000000000002</v>
      </c>
      <c r="K680">
        <v>52709</v>
      </c>
    </row>
    <row r="681" spans="1:11" x14ac:dyDescent="0.35">
      <c r="A681" t="s">
        <v>89</v>
      </c>
      <c r="B681">
        <v>2020</v>
      </c>
      <c r="C681">
        <v>160</v>
      </c>
      <c r="D681" t="s">
        <v>90</v>
      </c>
      <c r="E681" t="s">
        <v>91</v>
      </c>
      <c r="F681">
        <v>2</v>
      </c>
      <c r="G681">
        <v>1</v>
      </c>
      <c r="H681">
        <v>215460</v>
      </c>
      <c r="I681">
        <v>0.71199999999999997</v>
      </c>
      <c r="J681">
        <v>0.54269999999999996</v>
      </c>
      <c r="K681">
        <v>63405</v>
      </c>
    </row>
    <row r="682" spans="1:11" x14ac:dyDescent="0.35">
      <c r="A682" t="s">
        <v>89</v>
      </c>
      <c r="B682">
        <v>2021</v>
      </c>
      <c r="C682">
        <v>160</v>
      </c>
      <c r="D682" t="s">
        <v>90</v>
      </c>
      <c r="E682" t="s">
        <v>91</v>
      </c>
      <c r="F682">
        <v>2</v>
      </c>
      <c r="G682">
        <v>1</v>
      </c>
      <c r="H682">
        <v>205439</v>
      </c>
      <c r="I682">
        <v>0.70499999999999996</v>
      </c>
      <c r="J682">
        <v>0.51144999999999996</v>
      </c>
      <c r="K682">
        <v>67309</v>
      </c>
    </row>
    <row r="683" spans="1:11" x14ac:dyDescent="0.35">
      <c r="A683" t="s">
        <v>89</v>
      </c>
      <c r="B683">
        <v>2022</v>
      </c>
      <c r="C683">
        <v>160</v>
      </c>
      <c r="D683" t="s">
        <v>90</v>
      </c>
      <c r="E683" t="s">
        <v>91</v>
      </c>
      <c r="F683">
        <v>2</v>
      </c>
      <c r="G683">
        <v>1</v>
      </c>
    </row>
    <row r="684" spans="1:11" x14ac:dyDescent="0.35">
      <c r="A684" t="s">
        <v>92</v>
      </c>
      <c r="B684">
        <v>2001</v>
      </c>
      <c r="C684">
        <v>206</v>
      </c>
      <c r="D684" t="s">
        <v>66</v>
      </c>
      <c r="E684" t="s">
        <v>67</v>
      </c>
      <c r="F684">
        <v>2</v>
      </c>
      <c r="G684">
        <v>3</v>
      </c>
      <c r="H684">
        <v>277964.90999999997</v>
      </c>
      <c r="I684">
        <v>0.60189999999999999</v>
      </c>
    </row>
    <row r="685" spans="1:11" x14ac:dyDescent="0.35">
      <c r="A685" t="s">
        <v>92</v>
      </c>
      <c r="B685">
        <v>2002</v>
      </c>
      <c r="C685">
        <v>206</v>
      </c>
      <c r="D685" t="s">
        <v>66</v>
      </c>
      <c r="E685" t="s">
        <v>67</v>
      </c>
      <c r="F685">
        <v>2</v>
      </c>
      <c r="G685">
        <v>3</v>
      </c>
      <c r="H685">
        <v>277053.15999999997</v>
      </c>
      <c r="I685">
        <v>0.57920000000000005</v>
      </c>
    </row>
    <row r="686" spans="1:11" x14ac:dyDescent="0.35">
      <c r="A686" t="s">
        <v>92</v>
      </c>
      <c r="B686">
        <v>2003</v>
      </c>
      <c r="C686">
        <v>206</v>
      </c>
      <c r="D686" t="s">
        <v>66</v>
      </c>
      <c r="E686" t="s">
        <v>67</v>
      </c>
      <c r="F686">
        <v>2</v>
      </c>
      <c r="G686">
        <v>3</v>
      </c>
      <c r="H686">
        <v>335170.5</v>
      </c>
      <c r="I686">
        <v>0.4743</v>
      </c>
    </row>
    <row r="687" spans="1:11" x14ac:dyDescent="0.35">
      <c r="A687" t="s">
        <v>92</v>
      </c>
      <c r="B687">
        <v>2004</v>
      </c>
      <c r="C687">
        <v>206</v>
      </c>
      <c r="D687" t="s">
        <v>66</v>
      </c>
      <c r="E687" t="s">
        <v>67</v>
      </c>
      <c r="F687">
        <v>2</v>
      </c>
      <c r="G687">
        <v>3</v>
      </c>
      <c r="H687">
        <v>334423.75</v>
      </c>
      <c r="I687">
        <v>0.42330000000000001</v>
      </c>
    </row>
    <row r="688" spans="1:11" x14ac:dyDescent="0.35">
      <c r="A688" t="s">
        <v>92</v>
      </c>
      <c r="B688">
        <v>2005</v>
      </c>
      <c r="C688">
        <v>206</v>
      </c>
      <c r="D688" t="s">
        <v>66</v>
      </c>
      <c r="E688" t="s">
        <v>67</v>
      </c>
      <c r="F688">
        <v>2</v>
      </c>
      <c r="G688">
        <v>3</v>
      </c>
      <c r="H688">
        <v>341252.5</v>
      </c>
      <c r="I688">
        <v>0.41749999999999998</v>
      </c>
    </row>
    <row r="689" spans="1:11" x14ac:dyDescent="0.35">
      <c r="A689" t="s">
        <v>92</v>
      </c>
      <c r="B689">
        <v>2006</v>
      </c>
      <c r="C689">
        <v>206</v>
      </c>
      <c r="D689" t="s">
        <v>66</v>
      </c>
      <c r="E689" t="s">
        <v>67</v>
      </c>
      <c r="F689">
        <v>2</v>
      </c>
      <c r="G689">
        <v>3</v>
      </c>
      <c r="H689">
        <v>387442.06</v>
      </c>
      <c r="I689">
        <v>0.40949999999999998</v>
      </c>
    </row>
    <row r="690" spans="1:11" x14ac:dyDescent="0.35">
      <c r="A690" t="s">
        <v>92</v>
      </c>
      <c r="B690">
        <v>2007</v>
      </c>
      <c r="C690">
        <v>206</v>
      </c>
      <c r="D690" t="s">
        <v>66</v>
      </c>
      <c r="E690" t="s">
        <v>67</v>
      </c>
      <c r="F690">
        <v>2</v>
      </c>
      <c r="G690">
        <v>3</v>
      </c>
      <c r="H690">
        <v>389124.56</v>
      </c>
      <c r="I690">
        <v>0.42759999999999998</v>
      </c>
    </row>
    <row r="691" spans="1:11" x14ac:dyDescent="0.35">
      <c r="A691" t="s">
        <v>92</v>
      </c>
      <c r="B691">
        <v>2008</v>
      </c>
      <c r="C691">
        <v>206</v>
      </c>
      <c r="D691" t="s">
        <v>66</v>
      </c>
      <c r="E691" t="s">
        <v>67</v>
      </c>
      <c r="F691">
        <v>2</v>
      </c>
      <c r="G691">
        <v>3</v>
      </c>
      <c r="H691">
        <v>396181.78</v>
      </c>
      <c r="I691">
        <v>0.40339999999999998</v>
      </c>
    </row>
    <row r="692" spans="1:11" x14ac:dyDescent="0.35">
      <c r="A692" t="s">
        <v>92</v>
      </c>
      <c r="B692">
        <v>2009</v>
      </c>
      <c r="C692">
        <v>206</v>
      </c>
      <c r="D692" t="s">
        <v>66</v>
      </c>
      <c r="E692" t="s">
        <v>67</v>
      </c>
      <c r="F692">
        <v>2</v>
      </c>
      <c r="G692">
        <v>3</v>
      </c>
      <c r="H692">
        <v>400912.19</v>
      </c>
      <c r="I692">
        <v>0.37019999999999997</v>
      </c>
    </row>
    <row r="693" spans="1:11" x14ac:dyDescent="0.35">
      <c r="A693" t="s">
        <v>92</v>
      </c>
      <c r="B693">
        <v>2010</v>
      </c>
      <c r="C693">
        <v>206</v>
      </c>
      <c r="D693" t="s">
        <v>66</v>
      </c>
      <c r="E693" t="s">
        <v>67</v>
      </c>
      <c r="F693">
        <v>2</v>
      </c>
      <c r="G693">
        <v>3</v>
      </c>
      <c r="H693">
        <v>400404.31</v>
      </c>
      <c r="I693">
        <v>0.32779999999999998</v>
      </c>
    </row>
    <row r="694" spans="1:11" x14ac:dyDescent="0.35">
      <c r="A694" t="s">
        <v>92</v>
      </c>
      <c r="B694">
        <v>2011</v>
      </c>
      <c r="C694">
        <v>206</v>
      </c>
      <c r="D694" t="s">
        <v>66</v>
      </c>
      <c r="E694" t="s">
        <v>67</v>
      </c>
      <c r="F694">
        <v>2</v>
      </c>
      <c r="G694">
        <v>3</v>
      </c>
      <c r="H694">
        <v>425385.34</v>
      </c>
      <c r="I694">
        <v>0.28599999999999998</v>
      </c>
    </row>
    <row r="695" spans="1:11" x14ac:dyDescent="0.35">
      <c r="A695" t="s">
        <v>92</v>
      </c>
      <c r="B695">
        <v>2012</v>
      </c>
      <c r="C695">
        <v>206</v>
      </c>
      <c r="D695" t="s">
        <v>66</v>
      </c>
      <c r="E695" t="s">
        <v>67</v>
      </c>
      <c r="F695">
        <v>2</v>
      </c>
      <c r="G695">
        <v>3</v>
      </c>
      <c r="H695">
        <v>418964.75</v>
      </c>
      <c r="I695">
        <v>0.24709999999999999</v>
      </c>
    </row>
    <row r="696" spans="1:11" x14ac:dyDescent="0.35">
      <c r="A696" t="s">
        <v>92</v>
      </c>
      <c r="B696">
        <v>2013</v>
      </c>
      <c r="C696">
        <v>206</v>
      </c>
      <c r="D696" t="s">
        <v>66</v>
      </c>
      <c r="E696" t="s">
        <v>67</v>
      </c>
      <c r="F696">
        <v>2</v>
      </c>
      <c r="G696">
        <v>3</v>
      </c>
      <c r="H696">
        <v>416491.78</v>
      </c>
      <c r="I696">
        <v>0.24010000000000001</v>
      </c>
    </row>
    <row r="697" spans="1:11" x14ac:dyDescent="0.35">
      <c r="A697" t="s">
        <v>92</v>
      </c>
      <c r="B697">
        <v>2014</v>
      </c>
      <c r="C697">
        <v>206</v>
      </c>
      <c r="D697" t="s">
        <v>66</v>
      </c>
      <c r="E697" t="s">
        <v>67</v>
      </c>
      <c r="F697">
        <v>2</v>
      </c>
      <c r="G697">
        <v>3</v>
      </c>
      <c r="H697">
        <v>460189.97</v>
      </c>
      <c r="I697">
        <v>0.2278</v>
      </c>
    </row>
    <row r="698" spans="1:11" x14ac:dyDescent="0.35">
      <c r="A698" t="s">
        <v>92</v>
      </c>
      <c r="B698">
        <v>2015</v>
      </c>
      <c r="C698">
        <v>206</v>
      </c>
      <c r="D698" t="s">
        <v>66</v>
      </c>
      <c r="E698" t="s">
        <v>67</v>
      </c>
      <c r="F698">
        <v>2</v>
      </c>
      <c r="G698">
        <v>3</v>
      </c>
      <c r="H698">
        <v>465231.59</v>
      </c>
      <c r="I698">
        <v>0.23175999999999999</v>
      </c>
      <c r="J698">
        <v>0.72974000000000006</v>
      </c>
      <c r="K698">
        <v>323545</v>
      </c>
    </row>
    <row r="699" spans="1:11" x14ac:dyDescent="0.35">
      <c r="A699" t="s">
        <v>92</v>
      </c>
      <c r="B699">
        <v>2016</v>
      </c>
      <c r="C699">
        <v>206</v>
      </c>
      <c r="D699" t="s">
        <v>66</v>
      </c>
      <c r="E699" t="s">
        <v>67</v>
      </c>
      <c r="F699">
        <v>2</v>
      </c>
      <c r="G699">
        <v>3</v>
      </c>
      <c r="H699">
        <v>478470.94</v>
      </c>
      <c r="I699">
        <v>0.21301999999999999</v>
      </c>
      <c r="J699">
        <v>0.46145000000000003</v>
      </c>
      <c r="K699">
        <v>333952</v>
      </c>
    </row>
    <row r="700" spans="1:11" x14ac:dyDescent="0.35">
      <c r="A700" t="s">
        <v>92</v>
      </c>
      <c r="B700">
        <v>2017</v>
      </c>
      <c r="C700">
        <v>206</v>
      </c>
      <c r="D700" t="s">
        <v>66</v>
      </c>
      <c r="E700" t="s">
        <v>67</v>
      </c>
      <c r="F700">
        <v>2</v>
      </c>
      <c r="G700">
        <v>3</v>
      </c>
      <c r="H700">
        <v>469407.28</v>
      </c>
      <c r="I700">
        <v>0.20119999999999999</v>
      </c>
      <c r="J700">
        <v>0.61273</v>
      </c>
      <c r="K700">
        <v>372845.13</v>
      </c>
    </row>
    <row r="701" spans="1:11" x14ac:dyDescent="0.35">
      <c r="A701" t="s">
        <v>92</v>
      </c>
      <c r="B701">
        <v>2018</v>
      </c>
      <c r="C701">
        <v>206</v>
      </c>
      <c r="D701" t="s">
        <v>66</v>
      </c>
      <c r="E701" t="s">
        <v>67</v>
      </c>
      <c r="F701">
        <v>2</v>
      </c>
      <c r="G701">
        <v>3</v>
      </c>
      <c r="H701">
        <v>456969.31</v>
      </c>
      <c r="I701">
        <v>0.18360000000000001</v>
      </c>
      <c r="J701">
        <v>0.60570999999999997</v>
      </c>
      <c r="K701">
        <v>412220.28</v>
      </c>
    </row>
    <row r="702" spans="1:11" x14ac:dyDescent="0.35">
      <c r="A702" t="s">
        <v>92</v>
      </c>
      <c r="B702">
        <v>2019</v>
      </c>
      <c r="C702">
        <v>206</v>
      </c>
      <c r="D702" t="s">
        <v>66</v>
      </c>
      <c r="E702" t="s">
        <v>67</v>
      </c>
      <c r="F702">
        <v>2</v>
      </c>
      <c r="G702">
        <v>3</v>
      </c>
      <c r="H702">
        <v>457082.31</v>
      </c>
      <c r="I702">
        <v>0.18179999999999999</v>
      </c>
      <c r="J702">
        <v>0.57772999999999997</v>
      </c>
      <c r="K702">
        <v>442044.75</v>
      </c>
    </row>
    <row r="703" spans="1:11" x14ac:dyDescent="0.35">
      <c r="A703" t="s">
        <v>92</v>
      </c>
      <c r="B703">
        <v>2020</v>
      </c>
      <c r="C703">
        <v>206</v>
      </c>
      <c r="D703" t="s">
        <v>66</v>
      </c>
      <c r="E703" t="s">
        <v>67</v>
      </c>
      <c r="F703">
        <v>2</v>
      </c>
      <c r="G703">
        <v>3</v>
      </c>
      <c r="H703">
        <v>500367.88</v>
      </c>
      <c r="I703">
        <v>0.19420000000000001</v>
      </c>
      <c r="J703">
        <v>0.78966999999999998</v>
      </c>
      <c r="K703">
        <v>466556.31</v>
      </c>
    </row>
    <row r="704" spans="1:11" x14ac:dyDescent="0.35">
      <c r="A704" t="s">
        <v>92</v>
      </c>
      <c r="B704">
        <v>2021</v>
      </c>
      <c r="C704">
        <v>206</v>
      </c>
      <c r="D704" t="s">
        <v>66</v>
      </c>
      <c r="E704" t="s">
        <v>67</v>
      </c>
      <c r="F704">
        <v>2</v>
      </c>
      <c r="G704">
        <v>3</v>
      </c>
      <c r="H704">
        <v>520047.19</v>
      </c>
      <c r="I704">
        <v>0.20130000000000001</v>
      </c>
      <c r="J704">
        <v>0.77120999999999995</v>
      </c>
      <c r="K704">
        <v>476497.81</v>
      </c>
    </row>
    <row r="705" spans="1:11" x14ac:dyDescent="0.35">
      <c r="A705" t="s">
        <v>92</v>
      </c>
      <c r="B705">
        <v>2022</v>
      </c>
      <c r="C705">
        <v>206</v>
      </c>
      <c r="D705" t="s">
        <v>66</v>
      </c>
      <c r="E705" t="s">
        <v>67</v>
      </c>
      <c r="F705">
        <v>2</v>
      </c>
      <c r="G705">
        <v>3</v>
      </c>
    </row>
    <row r="706" spans="1:11" x14ac:dyDescent="0.35">
      <c r="A706" t="s">
        <v>93</v>
      </c>
      <c r="B706">
        <v>2001</v>
      </c>
      <c r="C706">
        <v>183</v>
      </c>
      <c r="D706" t="s">
        <v>29</v>
      </c>
      <c r="E706" t="s">
        <v>55</v>
      </c>
      <c r="F706">
        <v>2</v>
      </c>
      <c r="G706">
        <v>3</v>
      </c>
      <c r="J706">
        <v>1</v>
      </c>
      <c r="K706">
        <v>10502</v>
      </c>
    </row>
    <row r="707" spans="1:11" x14ac:dyDescent="0.35">
      <c r="A707" t="s">
        <v>93</v>
      </c>
      <c r="B707">
        <v>2002</v>
      </c>
      <c r="C707">
        <v>183</v>
      </c>
      <c r="D707" t="s">
        <v>29</v>
      </c>
      <c r="E707" t="s">
        <v>55</v>
      </c>
      <c r="F707">
        <v>2</v>
      </c>
      <c r="G707">
        <v>3</v>
      </c>
      <c r="H707">
        <v>54308</v>
      </c>
      <c r="I707">
        <v>0.32879999999999998</v>
      </c>
      <c r="J707">
        <v>1</v>
      </c>
      <c r="K707">
        <v>10565</v>
      </c>
    </row>
    <row r="708" spans="1:11" x14ac:dyDescent="0.35">
      <c r="A708" t="s">
        <v>93</v>
      </c>
      <c r="B708">
        <v>2003</v>
      </c>
      <c r="C708">
        <v>183</v>
      </c>
      <c r="D708" t="s">
        <v>29</v>
      </c>
      <c r="E708" t="s">
        <v>55</v>
      </c>
      <c r="F708">
        <v>2</v>
      </c>
      <c r="G708">
        <v>3</v>
      </c>
      <c r="H708">
        <v>52280.5</v>
      </c>
      <c r="I708">
        <v>0.33267999999999998</v>
      </c>
      <c r="J708">
        <v>1</v>
      </c>
      <c r="K708">
        <v>12926</v>
      </c>
    </row>
    <row r="709" spans="1:11" x14ac:dyDescent="0.35">
      <c r="A709" t="s">
        <v>93</v>
      </c>
      <c r="B709">
        <v>2004</v>
      </c>
      <c r="C709">
        <v>183</v>
      </c>
      <c r="D709" t="s">
        <v>29</v>
      </c>
      <c r="E709" t="s">
        <v>55</v>
      </c>
      <c r="F709">
        <v>2</v>
      </c>
      <c r="G709">
        <v>3</v>
      </c>
      <c r="H709">
        <v>50253</v>
      </c>
      <c r="I709">
        <v>0.33329999999999999</v>
      </c>
      <c r="J709">
        <v>1</v>
      </c>
      <c r="K709">
        <v>14892</v>
      </c>
    </row>
    <row r="710" spans="1:11" x14ac:dyDescent="0.35">
      <c r="A710" t="s">
        <v>93</v>
      </c>
      <c r="B710">
        <v>2005</v>
      </c>
      <c r="C710">
        <v>183</v>
      </c>
      <c r="D710" t="s">
        <v>29</v>
      </c>
      <c r="E710" t="s">
        <v>55</v>
      </c>
      <c r="F710">
        <v>2</v>
      </c>
      <c r="G710">
        <v>3</v>
      </c>
      <c r="H710">
        <v>52557.5</v>
      </c>
      <c r="I710">
        <v>0.34706999999999999</v>
      </c>
      <c r="J710">
        <v>1</v>
      </c>
      <c r="K710">
        <v>17531</v>
      </c>
    </row>
    <row r="711" spans="1:11" x14ac:dyDescent="0.35">
      <c r="A711" t="s">
        <v>93</v>
      </c>
      <c r="B711">
        <v>2006</v>
      </c>
      <c r="C711">
        <v>183</v>
      </c>
      <c r="D711" t="s">
        <v>29</v>
      </c>
      <c r="E711" t="s">
        <v>55</v>
      </c>
      <c r="F711">
        <v>2</v>
      </c>
      <c r="G711">
        <v>3</v>
      </c>
      <c r="H711">
        <v>54862</v>
      </c>
      <c r="I711">
        <v>0.32500000000000001</v>
      </c>
      <c r="J711">
        <v>1</v>
      </c>
      <c r="K711">
        <v>19537</v>
      </c>
    </row>
    <row r="712" spans="1:11" x14ac:dyDescent="0.35">
      <c r="A712" t="s">
        <v>93</v>
      </c>
      <c r="B712">
        <v>2007</v>
      </c>
      <c r="C712">
        <v>183</v>
      </c>
      <c r="D712" t="s">
        <v>29</v>
      </c>
      <c r="E712" t="s">
        <v>55</v>
      </c>
      <c r="F712">
        <v>2</v>
      </c>
      <c r="G712">
        <v>3</v>
      </c>
      <c r="H712">
        <v>59324.5</v>
      </c>
      <c r="I712">
        <v>0.33449000000000001</v>
      </c>
      <c r="J712">
        <v>1</v>
      </c>
      <c r="K712">
        <v>17466</v>
      </c>
    </row>
    <row r="713" spans="1:11" x14ac:dyDescent="0.35">
      <c r="A713" t="s">
        <v>93</v>
      </c>
      <c r="B713">
        <v>2008</v>
      </c>
      <c r="C713">
        <v>183</v>
      </c>
      <c r="D713" t="s">
        <v>29</v>
      </c>
      <c r="E713" t="s">
        <v>55</v>
      </c>
      <c r="F713">
        <v>2</v>
      </c>
      <c r="G713">
        <v>3</v>
      </c>
      <c r="H713">
        <v>63787</v>
      </c>
      <c r="I713">
        <v>0.2722</v>
      </c>
      <c r="J713">
        <v>1</v>
      </c>
      <c r="K713">
        <v>19769</v>
      </c>
    </row>
    <row r="714" spans="1:11" x14ac:dyDescent="0.35">
      <c r="A714" t="s">
        <v>93</v>
      </c>
      <c r="B714">
        <v>2009</v>
      </c>
      <c r="C714">
        <v>183</v>
      </c>
      <c r="D714" t="s">
        <v>29</v>
      </c>
      <c r="E714" t="s">
        <v>55</v>
      </c>
      <c r="F714">
        <v>2</v>
      </c>
      <c r="G714">
        <v>3</v>
      </c>
      <c r="H714">
        <v>65506</v>
      </c>
      <c r="I714">
        <v>0.28421999999999997</v>
      </c>
      <c r="J714">
        <v>1</v>
      </c>
      <c r="K714">
        <v>20241</v>
      </c>
    </row>
    <row r="715" spans="1:11" x14ac:dyDescent="0.35">
      <c r="A715" t="s">
        <v>93</v>
      </c>
      <c r="B715">
        <v>2010</v>
      </c>
      <c r="C715">
        <v>183</v>
      </c>
      <c r="D715" t="s">
        <v>29</v>
      </c>
      <c r="E715" t="s">
        <v>55</v>
      </c>
      <c r="F715">
        <v>2</v>
      </c>
      <c r="G715">
        <v>3</v>
      </c>
      <c r="H715">
        <v>67225</v>
      </c>
      <c r="I715">
        <v>0.32569999999999999</v>
      </c>
      <c r="J715">
        <v>2.2490000000000001</v>
      </c>
      <c r="K715">
        <v>20429</v>
      </c>
    </row>
    <row r="716" spans="1:11" x14ac:dyDescent="0.35">
      <c r="A716" t="s">
        <v>93</v>
      </c>
      <c r="B716">
        <v>2011</v>
      </c>
      <c r="C716">
        <v>183</v>
      </c>
      <c r="D716" t="s">
        <v>29</v>
      </c>
      <c r="E716" t="s">
        <v>55</v>
      </c>
      <c r="F716">
        <v>2</v>
      </c>
      <c r="G716">
        <v>3</v>
      </c>
      <c r="H716">
        <v>65040.5</v>
      </c>
      <c r="I716">
        <v>0.30409999999999998</v>
      </c>
      <c r="J716">
        <v>1.403</v>
      </c>
      <c r="K716">
        <v>21028</v>
      </c>
    </row>
    <row r="717" spans="1:11" x14ac:dyDescent="0.35">
      <c r="A717" t="s">
        <v>93</v>
      </c>
      <c r="B717">
        <v>2012</v>
      </c>
      <c r="C717">
        <v>183</v>
      </c>
      <c r="D717" t="s">
        <v>29</v>
      </c>
      <c r="E717" t="s">
        <v>55</v>
      </c>
      <c r="F717">
        <v>2</v>
      </c>
      <c r="G717">
        <v>3</v>
      </c>
      <c r="H717">
        <v>62856</v>
      </c>
      <c r="I717">
        <v>0.56599999999999995</v>
      </c>
      <c r="J717">
        <v>1.8160000000000001</v>
      </c>
      <c r="K717">
        <v>11599</v>
      </c>
    </row>
    <row r="718" spans="1:11" x14ac:dyDescent="0.35">
      <c r="A718" t="s">
        <v>93</v>
      </c>
      <c r="B718">
        <v>2013</v>
      </c>
      <c r="C718">
        <v>183</v>
      </c>
      <c r="D718" t="s">
        <v>29</v>
      </c>
      <c r="E718" t="s">
        <v>55</v>
      </c>
      <c r="F718">
        <v>2</v>
      </c>
      <c r="G718">
        <v>3</v>
      </c>
      <c r="H718">
        <v>63786</v>
      </c>
      <c r="I718">
        <v>0.59479000000000004</v>
      </c>
      <c r="J718">
        <v>1.2949999999999999</v>
      </c>
      <c r="K718">
        <v>16422</v>
      </c>
    </row>
    <row r="719" spans="1:11" x14ac:dyDescent="0.35">
      <c r="A719" t="s">
        <v>93</v>
      </c>
      <c r="B719">
        <v>2014</v>
      </c>
      <c r="C719">
        <v>183</v>
      </c>
      <c r="D719" t="s">
        <v>29</v>
      </c>
      <c r="E719" t="s">
        <v>55</v>
      </c>
      <c r="F719">
        <v>2</v>
      </c>
      <c r="G719">
        <v>3</v>
      </c>
      <c r="H719">
        <v>64716</v>
      </c>
      <c r="I719">
        <v>0.55500000000000005</v>
      </c>
      <c r="J719">
        <v>1.3287</v>
      </c>
      <c r="K719">
        <v>16575</v>
      </c>
    </row>
    <row r="720" spans="1:11" x14ac:dyDescent="0.35">
      <c r="A720" t="s">
        <v>93</v>
      </c>
      <c r="B720">
        <v>2015</v>
      </c>
      <c r="C720">
        <v>183</v>
      </c>
      <c r="D720" t="s">
        <v>29</v>
      </c>
      <c r="E720" t="s">
        <v>55</v>
      </c>
      <c r="F720">
        <v>2</v>
      </c>
      <c r="G720">
        <v>3</v>
      </c>
      <c r="H720">
        <v>64302</v>
      </c>
      <c r="I720">
        <v>0.55174000000000001</v>
      </c>
    </row>
    <row r="721" spans="1:11" x14ac:dyDescent="0.35">
      <c r="A721" t="s">
        <v>93</v>
      </c>
      <c r="B721">
        <v>2016</v>
      </c>
      <c r="C721">
        <v>183</v>
      </c>
      <c r="D721" t="s">
        <v>29</v>
      </c>
      <c r="E721" t="s">
        <v>55</v>
      </c>
      <c r="F721">
        <v>2</v>
      </c>
      <c r="G721">
        <v>3</v>
      </c>
      <c r="H721">
        <v>63888</v>
      </c>
      <c r="I721">
        <v>0.54</v>
      </c>
    </row>
    <row r="722" spans="1:11" x14ac:dyDescent="0.35">
      <c r="A722" t="s">
        <v>93</v>
      </c>
      <c r="B722">
        <v>2017</v>
      </c>
      <c r="C722">
        <v>183</v>
      </c>
      <c r="D722" t="s">
        <v>29</v>
      </c>
      <c r="E722" t="s">
        <v>55</v>
      </c>
      <c r="F722">
        <v>2</v>
      </c>
      <c r="G722">
        <v>3</v>
      </c>
      <c r="H722">
        <v>63193.5</v>
      </c>
      <c r="I722">
        <v>0.56403000000000003</v>
      </c>
    </row>
    <row r="723" spans="1:11" x14ac:dyDescent="0.35">
      <c r="A723" t="s">
        <v>93</v>
      </c>
      <c r="B723">
        <v>2018</v>
      </c>
      <c r="C723">
        <v>183</v>
      </c>
      <c r="D723" t="s">
        <v>29</v>
      </c>
      <c r="E723" t="s">
        <v>55</v>
      </c>
      <c r="F723">
        <v>2</v>
      </c>
      <c r="G723">
        <v>3</v>
      </c>
      <c r="H723">
        <v>62499</v>
      </c>
      <c r="I723">
        <v>0.55169999999999997</v>
      </c>
    </row>
    <row r="724" spans="1:11" x14ac:dyDescent="0.35">
      <c r="A724" t="s">
        <v>93</v>
      </c>
      <c r="B724">
        <v>2019</v>
      </c>
      <c r="C724">
        <v>183</v>
      </c>
      <c r="D724" t="s">
        <v>29</v>
      </c>
      <c r="E724" t="s">
        <v>55</v>
      </c>
      <c r="F724">
        <v>2</v>
      </c>
      <c r="G724">
        <v>3</v>
      </c>
    </row>
    <row r="725" spans="1:11" x14ac:dyDescent="0.35">
      <c r="A725" t="s">
        <v>93</v>
      </c>
      <c r="B725">
        <v>2020</v>
      </c>
      <c r="C725">
        <v>183</v>
      </c>
      <c r="D725" t="s">
        <v>29</v>
      </c>
      <c r="E725" t="s">
        <v>55</v>
      </c>
      <c r="F725">
        <v>2</v>
      </c>
      <c r="G725">
        <v>3</v>
      </c>
    </row>
    <row r="726" spans="1:11" x14ac:dyDescent="0.35">
      <c r="A726" t="s">
        <v>93</v>
      </c>
      <c r="B726">
        <v>2021</v>
      </c>
      <c r="C726">
        <v>183</v>
      </c>
      <c r="D726" t="s">
        <v>29</v>
      </c>
      <c r="E726" t="s">
        <v>55</v>
      </c>
      <c r="F726">
        <v>2</v>
      </c>
      <c r="G726">
        <v>3</v>
      </c>
    </row>
    <row r="727" spans="1:11" x14ac:dyDescent="0.35">
      <c r="A727" t="s">
        <v>93</v>
      </c>
      <c r="B727">
        <v>2022</v>
      </c>
      <c r="C727">
        <v>183</v>
      </c>
      <c r="D727" t="s">
        <v>29</v>
      </c>
      <c r="E727" t="s">
        <v>55</v>
      </c>
      <c r="F727">
        <v>2</v>
      </c>
      <c r="G727">
        <v>3</v>
      </c>
    </row>
    <row r="728" spans="1:11" x14ac:dyDescent="0.35">
      <c r="A728" t="s">
        <v>94</v>
      </c>
      <c r="B728">
        <v>2001</v>
      </c>
      <c r="C728">
        <v>215</v>
      </c>
      <c r="D728" t="s">
        <v>66</v>
      </c>
      <c r="E728" t="s">
        <v>67</v>
      </c>
      <c r="F728">
        <v>2</v>
      </c>
      <c r="G728">
        <v>1</v>
      </c>
      <c r="H728">
        <v>211203.09</v>
      </c>
      <c r="I728">
        <v>1.2524</v>
      </c>
    </row>
    <row r="729" spans="1:11" x14ac:dyDescent="0.35">
      <c r="A729" t="s">
        <v>94</v>
      </c>
      <c r="B729">
        <v>2002</v>
      </c>
      <c r="C729">
        <v>215</v>
      </c>
      <c r="D729" t="s">
        <v>66</v>
      </c>
      <c r="E729" t="s">
        <v>67</v>
      </c>
      <c r="F729">
        <v>2</v>
      </c>
      <c r="G729">
        <v>1</v>
      </c>
      <c r="H729">
        <v>207403.97</v>
      </c>
      <c r="I729">
        <v>1.1132</v>
      </c>
    </row>
    <row r="730" spans="1:11" x14ac:dyDescent="0.35">
      <c r="A730" t="s">
        <v>94</v>
      </c>
      <c r="B730">
        <v>2003</v>
      </c>
      <c r="C730">
        <v>215</v>
      </c>
      <c r="D730" t="s">
        <v>66</v>
      </c>
      <c r="E730" t="s">
        <v>67</v>
      </c>
      <c r="F730">
        <v>2</v>
      </c>
      <c r="G730">
        <v>1</v>
      </c>
      <c r="H730">
        <v>205691.92</v>
      </c>
      <c r="I730">
        <v>1.0315000000000001</v>
      </c>
    </row>
    <row r="731" spans="1:11" x14ac:dyDescent="0.35">
      <c r="A731" t="s">
        <v>94</v>
      </c>
      <c r="B731">
        <v>2004</v>
      </c>
      <c r="C731">
        <v>215</v>
      </c>
      <c r="D731" t="s">
        <v>66</v>
      </c>
      <c r="E731" t="s">
        <v>67</v>
      </c>
      <c r="F731">
        <v>2</v>
      </c>
      <c r="G731">
        <v>1</v>
      </c>
      <c r="H731">
        <v>171476.94</v>
      </c>
      <c r="I731">
        <v>0.98529999999999995</v>
      </c>
      <c r="J731">
        <v>4.1399999999999999E-2</v>
      </c>
      <c r="K731">
        <v>8513.018</v>
      </c>
    </row>
    <row r="732" spans="1:11" x14ac:dyDescent="0.35">
      <c r="A732" t="s">
        <v>94</v>
      </c>
      <c r="B732">
        <v>2005</v>
      </c>
      <c r="C732">
        <v>215</v>
      </c>
      <c r="D732" t="s">
        <v>66</v>
      </c>
      <c r="E732" t="s">
        <v>67</v>
      </c>
      <c r="F732">
        <v>2</v>
      </c>
      <c r="G732">
        <v>1</v>
      </c>
      <c r="H732">
        <v>182809.39</v>
      </c>
      <c r="I732">
        <v>0.93879999999999997</v>
      </c>
      <c r="J732">
        <v>7.4499999999999997E-2</v>
      </c>
      <c r="K732">
        <v>12774.102999999999</v>
      </c>
    </row>
    <row r="733" spans="1:11" x14ac:dyDescent="0.35">
      <c r="A733" t="s">
        <v>94</v>
      </c>
      <c r="B733">
        <v>2006</v>
      </c>
      <c r="C733">
        <v>215</v>
      </c>
      <c r="D733" t="s">
        <v>66</v>
      </c>
      <c r="E733" t="s">
        <v>67</v>
      </c>
      <c r="F733">
        <v>2</v>
      </c>
      <c r="G733">
        <v>1</v>
      </c>
      <c r="H733">
        <v>193176.27</v>
      </c>
      <c r="I733">
        <v>0.94140000000000001</v>
      </c>
      <c r="J733">
        <v>9.6299999999999997E-2</v>
      </c>
      <c r="K733">
        <v>17599.766</v>
      </c>
    </row>
    <row r="734" spans="1:11" x14ac:dyDescent="0.35">
      <c r="A734" t="s">
        <v>94</v>
      </c>
      <c r="B734">
        <v>2007</v>
      </c>
      <c r="C734">
        <v>215</v>
      </c>
      <c r="D734" t="s">
        <v>66</v>
      </c>
      <c r="E734" t="s">
        <v>67</v>
      </c>
      <c r="F734">
        <v>2</v>
      </c>
      <c r="G734">
        <v>1</v>
      </c>
      <c r="H734">
        <v>192847.48</v>
      </c>
      <c r="I734">
        <v>0.97199999999999998</v>
      </c>
      <c r="J734">
        <v>0.1125</v>
      </c>
      <c r="K734">
        <v>21725.805</v>
      </c>
    </row>
    <row r="735" spans="1:11" x14ac:dyDescent="0.35">
      <c r="A735" t="s">
        <v>94</v>
      </c>
      <c r="B735">
        <v>2008</v>
      </c>
      <c r="C735">
        <v>215</v>
      </c>
      <c r="D735" t="s">
        <v>66</v>
      </c>
      <c r="E735" t="s">
        <v>67</v>
      </c>
      <c r="F735">
        <v>2</v>
      </c>
      <c r="G735">
        <v>1</v>
      </c>
      <c r="H735">
        <v>216744.22</v>
      </c>
      <c r="I735">
        <v>0.88680000000000003</v>
      </c>
      <c r="J735">
        <v>9.1499999999999998E-2</v>
      </c>
      <c r="K735">
        <v>17652.023000000001</v>
      </c>
    </row>
    <row r="736" spans="1:11" x14ac:dyDescent="0.35">
      <c r="A736" t="s">
        <v>94</v>
      </c>
      <c r="B736">
        <v>2009</v>
      </c>
      <c r="C736">
        <v>215</v>
      </c>
      <c r="D736" t="s">
        <v>66</v>
      </c>
      <c r="E736" t="s">
        <v>67</v>
      </c>
      <c r="F736">
        <v>2</v>
      </c>
      <c r="G736">
        <v>1</v>
      </c>
      <c r="H736">
        <v>208626.5</v>
      </c>
      <c r="I736">
        <v>0.8105</v>
      </c>
      <c r="J736">
        <v>0.15459999999999999</v>
      </c>
      <c r="K736">
        <v>33517.43</v>
      </c>
    </row>
    <row r="737" spans="1:11" x14ac:dyDescent="0.35">
      <c r="A737" t="s">
        <v>94</v>
      </c>
      <c r="B737">
        <v>2010</v>
      </c>
      <c r="C737">
        <v>215</v>
      </c>
      <c r="D737" t="s">
        <v>66</v>
      </c>
      <c r="E737" t="s">
        <v>67</v>
      </c>
      <c r="F737">
        <v>2</v>
      </c>
      <c r="G737">
        <v>1</v>
      </c>
      <c r="H737">
        <v>199863.41</v>
      </c>
      <c r="I737">
        <v>0.75339999999999996</v>
      </c>
      <c r="J737">
        <v>0.22370000000000001</v>
      </c>
      <c r="K737">
        <v>46664.703000000001</v>
      </c>
    </row>
    <row r="738" spans="1:11" x14ac:dyDescent="0.35">
      <c r="A738" t="s">
        <v>94</v>
      </c>
      <c r="B738">
        <v>2011</v>
      </c>
      <c r="C738">
        <v>215</v>
      </c>
      <c r="D738" t="s">
        <v>66</v>
      </c>
      <c r="E738" t="s">
        <v>67</v>
      </c>
      <c r="F738">
        <v>2</v>
      </c>
      <c r="G738">
        <v>1</v>
      </c>
      <c r="H738">
        <v>195238.33</v>
      </c>
      <c r="I738">
        <v>0.66069999999999995</v>
      </c>
      <c r="J738">
        <v>0.28649999999999998</v>
      </c>
      <c r="K738">
        <v>57258.593999999997</v>
      </c>
    </row>
    <row r="739" spans="1:11" x14ac:dyDescent="0.35">
      <c r="A739" t="s">
        <v>94</v>
      </c>
      <c r="B739">
        <v>2012</v>
      </c>
      <c r="C739">
        <v>215</v>
      </c>
      <c r="D739" t="s">
        <v>66</v>
      </c>
      <c r="E739" t="s">
        <v>67</v>
      </c>
      <c r="F739">
        <v>2</v>
      </c>
      <c r="G739">
        <v>1</v>
      </c>
      <c r="H739">
        <v>198789.73</v>
      </c>
      <c r="I739">
        <v>0.56330000000000002</v>
      </c>
      <c r="J739">
        <v>0.39729999999999999</v>
      </c>
      <c r="K739">
        <v>77566.391000000003</v>
      </c>
    </row>
    <row r="740" spans="1:11" x14ac:dyDescent="0.35">
      <c r="A740" t="s">
        <v>94</v>
      </c>
      <c r="B740">
        <v>2013</v>
      </c>
      <c r="C740">
        <v>215</v>
      </c>
      <c r="D740" t="s">
        <v>66</v>
      </c>
      <c r="E740" t="s">
        <v>67</v>
      </c>
      <c r="F740">
        <v>2</v>
      </c>
      <c r="G740">
        <v>1</v>
      </c>
      <c r="H740">
        <v>200351.81</v>
      </c>
      <c r="I740">
        <v>0.56820000000000004</v>
      </c>
      <c r="J740">
        <v>0.53420000000000001</v>
      </c>
      <c r="K740">
        <v>106199.41</v>
      </c>
    </row>
    <row r="741" spans="1:11" x14ac:dyDescent="0.35">
      <c r="A741" t="s">
        <v>94</v>
      </c>
      <c r="B741">
        <v>2014</v>
      </c>
      <c r="C741">
        <v>215</v>
      </c>
      <c r="D741" t="s">
        <v>66</v>
      </c>
      <c r="E741" t="s">
        <v>67</v>
      </c>
      <c r="F741">
        <v>2</v>
      </c>
      <c r="G741">
        <v>1</v>
      </c>
      <c r="H741">
        <v>202673.02</v>
      </c>
      <c r="I741">
        <v>0.64419999999999999</v>
      </c>
      <c r="J741">
        <v>0.1147</v>
      </c>
      <c r="K741">
        <v>106018.73</v>
      </c>
    </row>
    <row r="742" spans="1:11" x14ac:dyDescent="0.35">
      <c r="A742" t="s">
        <v>94</v>
      </c>
      <c r="B742">
        <v>2015</v>
      </c>
      <c r="C742">
        <v>215</v>
      </c>
      <c r="D742" t="s">
        <v>66</v>
      </c>
      <c r="E742" t="s">
        <v>67</v>
      </c>
      <c r="F742">
        <v>2</v>
      </c>
      <c r="G742">
        <v>1</v>
      </c>
      <c r="H742">
        <v>204772.91</v>
      </c>
      <c r="I742">
        <v>0.52990000000000004</v>
      </c>
      <c r="J742">
        <v>0.15543999999999999</v>
      </c>
      <c r="K742">
        <v>79851</v>
      </c>
    </row>
    <row r="743" spans="1:11" x14ac:dyDescent="0.35">
      <c r="A743" t="s">
        <v>94</v>
      </c>
      <c r="B743">
        <v>2016</v>
      </c>
      <c r="C743">
        <v>215</v>
      </c>
      <c r="D743" t="s">
        <v>66</v>
      </c>
      <c r="E743" t="s">
        <v>67</v>
      </c>
      <c r="F743">
        <v>2</v>
      </c>
      <c r="G743">
        <v>1</v>
      </c>
      <c r="H743">
        <v>208154.92</v>
      </c>
      <c r="I743">
        <v>0.50360000000000005</v>
      </c>
      <c r="J743">
        <v>0.10768999999999999</v>
      </c>
      <c r="K743">
        <v>117033.1</v>
      </c>
    </row>
    <row r="744" spans="1:11" x14ac:dyDescent="0.35">
      <c r="A744" t="s">
        <v>94</v>
      </c>
      <c r="B744">
        <v>2017</v>
      </c>
      <c r="C744">
        <v>215</v>
      </c>
      <c r="D744" t="s">
        <v>66</v>
      </c>
      <c r="E744" t="s">
        <v>67</v>
      </c>
      <c r="F744">
        <v>2</v>
      </c>
      <c r="G744">
        <v>1</v>
      </c>
      <c r="H744">
        <v>208442.48</v>
      </c>
      <c r="I744">
        <v>0.48280000000000001</v>
      </c>
      <c r="J744">
        <v>0.28542000000000001</v>
      </c>
      <c r="K744">
        <v>124226.04</v>
      </c>
    </row>
    <row r="745" spans="1:11" x14ac:dyDescent="0.35">
      <c r="A745" t="s">
        <v>94</v>
      </c>
      <c r="B745">
        <v>2018</v>
      </c>
      <c r="C745">
        <v>215</v>
      </c>
      <c r="D745" t="s">
        <v>66</v>
      </c>
      <c r="E745" t="s">
        <v>67</v>
      </c>
      <c r="F745">
        <v>2</v>
      </c>
      <c r="G745">
        <v>1</v>
      </c>
      <c r="H745">
        <v>211482.2</v>
      </c>
      <c r="I745">
        <v>0.44679999999999997</v>
      </c>
      <c r="J745">
        <v>0.37018000000000001</v>
      </c>
      <c r="K745">
        <v>129247.59</v>
      </c>
    </row>
    <row r="746" spans="1:11" x14ac:dyDescent="0.35">
      <c r="A746" t="s">
        <v>94</v>
      </c>
      <c r="B746">
        <v>2019</v>
      </c>
      <c r="C746">
        <v>215</v>
      </c>
      <c r="D746" t="s">
        <v>66</v>
      </c>
      <c r="E746" t="s">
        <v>67</v>
      </c>
      <c r="F746">
        <v>2</v>
      </c>
      <c r="G746">
        <v>1</v>
      </c>
      <c r="H746">
        <v>211607.89</v>
      </c>
      <c r="I746">
        <v>0.42620000000000002</v>
      </c>
      <c r="J746">
        <v>0.39988000000000001</v>
      </c>
      <c r="K746">
        <v>148409.69</v>
      </c>
    </row>
    <row r="747" spans="1:11" x14ac:dyDescent="0.35">
      <c r="A747" t="s">
        <v>94</v>
      </c>
      <c r="B747">
        <v>2020</v>
      </c>
      <c r="C747">
        <v>215</v>
      </c>
      <c r="D747" t="s">
        <v>66</v>
      </c>
      <c r="E747" t="s">
        <v>67</v>
      </c>
      <c r="F747">
        <v>2</v>
      </c>
      <c r="G747">
        <v>1</v>
      </c>
      <c r="H747">
        <v>207194.91</v>
      </c>
      <c r="I747">
        <v>0.42970000000000003</v>
      </c>
      <c r="J747">
        <v>0.52666000000000002</v>
      </c>
      <c r="K747">
        <v>155793.82999999999</v>
      </c>
    </row>
    <row r="748" spans="1:11" x14ac:dyDescent="0.35">
      <c r="A748" t="s">
        <v>94</v>
      </c>
      <c r="B748">
        <v>2021</v>
      </c>
      <c r="C748">
        <v>215</v>
      </c>
      <c r="D748" t="s">
        <v>66</v>
      </c>
      <c r="E748" t="s">
        <v>67</v>
      </c>
      <c r="F748">
        <v>2</v>
      </c>
      <c r="G748">
        <v>1</v>
      </c>
      <c r="H748">
        <v>212121.92</v>
      </c>
      <c r="I748">
        <v>0.44500000000000001</v>
      </c>
      <c r="J748">
        <v>0.54732000000000003</v>
      </c>
      <c r="K748">
        <v>155245.34</v>
      </c>
    </row>
    <row r="749" spans="1:11" x14ac:dyDescent="0.35">
      <c r="A749" t="s">
        <v>94</v>
      </c>
      <c r="B749">
        <v>2022</v>
      </c>
      <c r="C749">
        <v>215</v>
      </c>
      <c r="D749" t="s">
        <v>66</v>
      </c>
      <c r="E749" t="s">
        <v>67</v>
      </c>
      <c r="F749">
        <v>2</v>
      </c>
      <c r="G749">
        <v>1</v>
      </c>
    </row>
    <row r="750" spans="1:11" x14ac:dyDescent="0.35">
      <c r="A750" t="s">
        <v>95</v>
      </c>
      <c r="B750">
        <v>2001</v>
      </c>
      <c r="C750">
        <v>30</v>
      </c>
      <c r="D750" t="s">
        <v>57</v>
      </c>
      <c r="E750" t="s">
        <v>96</v>
      </c>
      <c r="F750">
        <v>2</v>
      </c>
      <c r="G750">
        <v>3</v>
      </c>
      <c r="H750">
        <v>164300</v>
      </c>
      <c r="I750">
        <v>1.1299999999999999</v>
      </c>
      <c r="J750">
        <v>1</v>
      </c>
      <c r="K750">
        <v>24033</v>
      </c>
    </row>
    <row r="751" spans="1:11" x14ac:dyDescent="0.35">
      <c r="A751" t="s">
        <v>95</v>
      </c>
      <c r="B751">
        <v>2002</v>
      </c>
      <c r="C751">
        <v>30</v>
      </c>
      <c r="D751" t="s">
        <v>57</v>
      </c>
      <c r="E751" t="s">
        <v>96</v>
      </c>
      <c r="F751">
        <v>2</v>
      </c>
      <c r="G751">
        <v>3</v>
      </c>
      <c r="H751">
        <v>190600</v>
      </c>
      <c r="I751">
        <v>0.98</v>
      </c>
      <c r="J751">
        <v>1</v>
      </c>
      <c r="K751">
        <v>28451</v>
      </c>
    </row>
    <row r="752" spans="1:11" x14ac:dyDescent="0.35">
      <c r="A752" t="s">
        <v>95</v>
      </c>
      <c r="B752">
        <v>2003</v>
      </c>
      <c r="C752">
        <v>30</v>
      </c>
      <c r="D752" t="s">
        <v>57</v>
      </c>
      <c r="E752" t="s">
        <v>96</v>
      </c>
      <c r="F752">
        <v>2</v>
      </c>
      <c r="G752">
        <v>3</v>
      </c>
      <c r="H752">
        <v>186050</v>
      </c>
      <c r="I752">
        <v>0.93937999999999999</v>
      </c>
      <c r="J752">
        <v>1</v>
      </c>
      <c r="K752">
        <v>27989</v>
      </c>
    </row>
    <row r="753" spans="1:11" x14ac:dyDescent="0.35">
      <c r="A753" t="s">
        <v>95</v>
      </c>
      <c r="B753">
        <v>2004</v>
      </c>
      <c r="C753">
        <v>30</v>
      </c>
      <c r="D753" t="s">
        <v>57</v>
      </c>
      <c r="E753" t="s">
        <v>96</v>
      </c>
      <c r="F753">
        <v>2</v>
      </c>
      <c r="G753">
        <v>3</v>
      </c>
      <c r="H753">
        <v>181500</v>
      </c>
      <c r="I753">
        <v>0.88</v>
      </c>
      <c r="J753">
        <v>1</v>
      </c>
      <c r="K753">
        <v>28477</v>
      </c>
    </row>
    <row r="754" spans="1:11" x14ac:dyDescent="0.35">
      <c r="A754" t="s">
        <v>95</v>
      </c>
      <c r="B754">
        <v>2005</v>
      </c>
      <c r="C754">
        <v>30</v>
      </c>
      <c r="D754" t="s">
        <v>57</v>
      </c>
      <c r="E754" t="s">
        <v>96</v>
      </c>
      <c r="F754">
        <v>2</v>
      </c>
      <c r="G754">
        <v>3</v>
      </c>
      <c r="H754">
        <v>192100</v>
      </c>
      <c r="I754">
        <v>0.86</v>
      </c>
      <c r="J754">
        <v>1</v>
      </c>
      <c r="K754">
        <v>32689</v>
      </c>
    </row>
    <row r="755" spans="1:11" x14ac:dyDescent="0.35">
      <c r="A755" t="s">
        <v>95</v>
      </c>
      <c r="B755">
        <v>2006</v>
      </c>
      <c r="C755">
        <v>30</v>
      </c>
      <c r="D755" t="s">
        <v>57</v>
      </c>
      <c r="E755" t="s">
        <v>96</v>
      </c>
      <c r="F755">
        <v>2</v>
      </c>
      <c r="G755">
        <v>3</v>
      </c>
      <c r="H755">
        <v>218746</v>
      </c>
      <c r="I755">
        <v>0.87</v>
      </c>
      <c r="J755">
        <v>1</v>
      </c>
      <c r="K755">
        <v>48780</v>
      </c>
    </row>
    <row r="756" spans="1:11" x14ac:dyDescent="0.35">
      <c r="A756" t="s">
        <v>95</v>
      </c>
      <c r="B756">
        <v>2007</v>
      </c>
      <c r="C756">
        <v>30</v>
      </c>
      <c r="D756" t="s">
        <v>57</v>
      </c>
      <c r="E756" t="s">
        <v>96</v>
      </c>
      <c r="F756">
        <v>2</v>
      </c>
      <c r="G756">
        <v>3</v>
      </c>
      <c r="H756">
        <v>232397</v>
      </c>
      <c r="I756">
        <v>0.91</v>
      </c>
      <c r="J756">
        <v>1</v>
      </c>
      <c r="K756">
        <v>52821</v>
      </c>
    </row>
    <row r="757" spans="1:11" x14ac:dyDescent="0.35">
      <c r="A757" t="s">
        <v>95</v>
      </c>
      <c r="B757">
        <v>2008</v>
      </c>
      <c r="C757">
        <v>30</v>
      </c>
      <c r="D757" t="s">
        <v>57</v>
      </c>
      <c r="E757" t="s">
        <v>96</v>
      </c>
      <c r="F757">
        <v>2</v>
      </c>
      <c r="G757">
        <v>3</v>
      </c>
      <c r="H757">
        <v>239172</v>
      </c>
      <c r="I757">
        <v>0.96</v>
      </c>
      <c r="J757">
        <v>1</v>
      </c>
      <c r="K757">
        <v>54051</v>
      </c>
    </row>
    <row r="758" spans="1:11" x14ac:dyDescent="0.35">
      <c r="A758" t="s">
        <v>95</v>
      </c>
      <c r="B758">
        <v>2009</v>
      </c>
      <c r="C758">
        <v>30</v>
      </c>
      <c r="D758" t="s">
        <v>57</v>
      </c>
      <c r="E758" t="s">
        <v>96</v>
      </c>
      <c r="F758">
        <v>2</v>
      </c>
      <c r="G758">
        <v>3</v>
      </c>
      <c r="H758">
        <v>258949</v>
      </c>
      <c r="I758">
        <v>0.95</v>
      </c>
      <c r="J758">
        <v>1</v>
      </c>
      <c r="K758">
        <v>71033</v>
      </c>
    </row>
    <row r="759" spans="1:11" x14ac:dyDescent="0.35">
      <c r="A759" t="s">
        <v>95</v>
      </c>
      <c r="B759">
        <v>2010</v>
      </c>
      <c r="C759">
        <v>30</v>
      </c>
      <c r="D759" t="s">
        <v>57</v>
      </c>
      <c r="E759" t="s">
        <v>96</v>
      </c>
      <c r="F759">
        <v>2</v>
      </c>
      <c r="G759">
        <v>3</v>
      </c>
      <c r="H759">
        <v>265836</v>
      </c>
      <c r="I759">
        <v>0.93</v>
      </c>
      <c r="J759">
        <v>1</v>
      </c>
      <c r="K759">
        <v>74227</v>
      </c>
    </row>
    <row r="760" spans="1:11" x14ac:dyDescent="0.35">
      <c r="A760" t="s">
        <v>95</v>
      </c>
      <c r="B760">
        <v>2011</v>
      </c>
      <c r="C760">
        <v>30</v>
      </c>
      <c r="D760" t="s">
        <v>57</v>
      </c>
      <c r="E760" t="s">
        <v>96</v>
      </c>
      <c r="F760">
        <v>2</v>
      </c>
      <c r="G760">
        <v>3</v>
      </c>
      <c r="H760">
        <v>272462</v>
      </c>
      <c r="I760">
        <v>0.91</v>
      </c>
      <c r="J760">
        <v>1</v>
      </c>
      <c r="K760">
        <v>75751</v>
      </c>
    </row>
    <row r="761" spans="1:11" x14ac:dyDescent="0.35">
      <c r="A761" t="s">
        <v>95</v>
      </c>
      <c r="B761">
        <v>2012</v>
      </c>
      <c r="C761">
        <v>30</v>
      </c>
      <c r="D761" t="s">
        <v>57</v>
      </c>
      <c r="E761" t="s">
        <v>96</v>
      </c>
      <c r="F761">
        <v>2</v>
      </c>
      <c r="G761">
        <v>3</v>
      </c>
      <c r="H761">
        <v>270873</v>
      </c>
      <c r="I761">
        <v>0.87</v>
      </c>
      <c r="J761">
        <v>1</v>
      </c>
      <c r="K761">
        <v>61320</v>
      </c>
    </row>
    <row r="762" spans="1:11" x14ac:dyDescent="0.35">
      <c r="A762" t="s">
        <v>95</v>
      </c>
      <c r="B762">
        <v>2013</v>
      </c>
      <c r="C762">
        <v>30</v>
      </c>
      <c r="D762" t="s">
        <v>57</v>
      </c>
      <c r="E762" t="s">
        <v>96</v>
      </c>
      <c r="F762">
        <v>2</v>
      </c>
      <c r="G762">
        <v>3</v>
      </c>
      <c r="H762">
        <v>271828</v>
      </c>
      <c r="I762">
        <v>0.87</v>
      </c>
      <c r="J762">
        <v>1</v>
      </c>
      <c r="K762">
        <v>62128</v>
      </c>
    </row>
    <row r="763" spans="1:11" x14ac:dyDescent="0.35">
      <c r="A763" t="s">
        <v>95</v>
      </c>
      <c r="B763">
        <v>2014</v>
      </c>
      <c r="C763">
        <v>30</v>
      </c>
      <c r="D763" t="s">
        <v>57</v>
      </c>
      <c r="E763" t="s">
        <v>96</v>
      </c>
      <c r="F763">
        <v>2</v>
      </c>
      <c r="G763">
        <v>3</v>
      </c>
      <c r="H763">
        <v>268424</v>
      </c>
      <c r="I763">
        <v>0.88419999999999999</v>
      </c>
      <c r="J763">
        <v>0.77070000000000005</v>
      </c>
      <c r="K763">
        <v>83480</v>
      </c>
    </row>
    <row r="764" spans="1:11" x14ac:dyDescent="0.35">
      <c r="A764" t="s">
        <v>95</v>
      </c>
      <c r="B764">
        <v>2015</v>
      </c>
      <c r="C764">
        <v>30</v>
      </c>
      <c r="D764" t="s">
        <v>57</v>
      </c>
      <c r="E764" t="s">
        <v>96</v>
      </c>
      <c r="F764">
        <v>2</v>
      </c>
      <c r="G764">
        <v>3</v>
      </c>
      <c r="H764">
        <v>277745</v>
      </c>
      <c r="I764">
        <v>0.89378999999999997</v>
      </c>
    </row>
    <row r="765" spans="1:11" x14ac:dyDescent="0.35">
      <c r="A765" t="s">
        <v>95</v>
      </c>
      <c r="B765">
        <v>2016</v>
      </c>
      <c r="C765">
        <v>30</v>
      </c>
      <c r="D765" t="s">
        <v>57</v>
      </c>
      <c r="E765" t="s">
        <v>96</v>
      </c>
      <c r="F765">
        <v>2</v>
      </c>
      <c r="G765">
        <v>3</v>
      </c>
      <c r="H765">
        <v>280436</v>
      </c>
      <c r="I765">
        <v>0.80600000000000005</v>
      </c>
      <c r="J765">
        <v>1.07792</v>
      </c>
      <c r="K765">
        <v>87464</v>
      </c>
    </row>
    <row r="766" spans="1:11" x14ac:dyDescent="0.35">
      <c r="A766" t="s">
        <v>95</v>
      </c>
      <c r="B766">
        <v>2017</v>
      </c>
      <c r="C766">
        <v>30</v>
      </c>
      <c r="D766" t="s">
        <v>57</v>
      </c>
      <c r="E766" t="s">
        <v>96</v>
      </c>
      <c r="F766">
        <v>2</v>
      </c>
      <c r="G766">
        <v>3</v>
      </c>
      <c r="H766">
        <v>289947</v>
      </c>
      <c r="I766">
        <v>0.86099999999999999</v>
      </c>
      <c r="J766">
        <v>1.0553600000000001</v>
      </c>
      <c r="K766">
        <v>88745</v>
      </c>
    </row>
    <row r="767" spans="1:11" x14ac:dyDescent="0.35">
      <c r="A767" t="s">
        <v>95</v>
      </c>
      <c r="B767">
        <v>2018</v>
      </c>
      <c r="C767">
        <v>30</v>
      </c>
      <c r="D767" t="s">
        <v>57</v>
      </c>
      <c r="E767" t="s">
        <v>96</v>
      </c>
      <c r="F767">
        <v>2</v>
      </c>
      <c r="G767">
        <v>3</v>
      </c>
      <c r="H767">
        <v>260301</v>
      </c>
      <c r="I767">
        <v>0.872</v>
      </c>
      <c r="J767">
        <v>0.85994000000000004</v>
      </c>
      <c r="K767">
        <v>96530</v>
      </c>
    </row>
    <row r="768" spans="1:11" x14ac:dyDescent="0.35">
      <c r="A768" t="s">
        <v>95</v>
      </c>
      <c r="B768">
        <v>2019</v>
      </c>
      <c r="C768">
        <v>30</v>
      </c>
      <c r="D768" t="s">
        <v>57</v>
      </c>
      <c r="E768" t="s">
        <v>96</v>
      </c>
      <c r="F768">
        <v>2</v>
      </c>
      <c r="G768">
        <v>3</v>
      </c>
      <c r="H768">
        <v>272498</v>
      </c>
      <c r="I768">
        <v>0.82899999999999996</v>
      </c>
      <c r="J768">
        <v>0.90188999999999997</v>
      </c>
      <c r="K768">
        <v>99676</v>
      </c>
    </row>
    <row r="769" spans="1:11" x14ac:dyDescent="0.35">
      <c r="A769" t="s">
        <v>95</v>
      </c>
      <c r="B769">
        <v>2020</v>
      </c>
      <c r="C769">
        <v>30</v>
      </c>
      <c r="D769" t="s">
        <v>57</v>
      </c>
      <c r="E769" t="s">
        <v>96</v>
      </c>
      <c r="F769">
        <v>2</v>
      </c>
      <c r="G769">
        <v>3</v>
      </c>
      <c r="H769">
        <v>259235</v>
      </c>
      <c r="I769">
        <v>0.86199999999999999</v>
      </c>
      <c r="J769">
        <v>0.87029000000000001</v>
      </c>
      <c r="K769">
        <v>96332</v>
      </c>
    </row>
    <row r="770" spans="1:11" x14ac:dyDescent="0.35">
      <c r="A770" t="s">
        <v>95</v>
      </c>
      <c r="B770">
        <v>2021</v>
      </c>
      <c r="C770">
        <v>30</v>
      </c>
      <c r="D770" t="s">
        <v>57</v>
      </c>
      <c r="E770" t="s">
        <v>96</v>
      </c>
      <c r="F770">
        <v>2</v>
      </c>
      <c r="G770">
        <v>3</v>
      </c>
      <c r="H770">
        <v>243045</v>
      </c>
      <c r="I770">
        <v>0.93217000000000005</v>
      </c>
      <c r="J770">
        <v>0.87958999999999998</v>
      </c>
      <c r="K770">
        <v>88104</v>
      </c>
    </row>
    <row r="771" spans="1:11" x14ac:dyDescent="0.35">
      <c r="A771" t="s">
        <v>95</v>
      </c>
      <c r="B771">
        <v>2022</v>
      </c>
      <c r="C771">
        <v>30</v>
      </c>
      <c r="D771" t="s">
        <v>57</v>
      </c>
      <c r="E771" t="s">
        <v>96</v>
      </c>
      <c r="F771">
        <v>2</v>
      </c>
      <c r="G771">
        <v>3</v>
      </c>
      <c r="H771">
        <v>255100</v>
      </c>
      <c r="I771">
        <v>0.93217000000000005</v>
      </c>
      <c r="J771">
        <v>1.0354000000000001</v>
      </c>
      <c r="K771">
        <v>78571</v>
      </c>
    </row>
    <row r="772" spans="1:11" x14ac:dyDescent="0.35">
      <c r="A772" t="s">
        <v>97</v>
      </c>
      <c r="B772">
        <v>2001</v>
      </c>
      <c r="C772">
        <v>139</v>
      </c>
      <c r="D772" t="s">
        <v>18</v>
      </c>
      <c r="E772" t="s">
        <v>53</v>
      </c>
      <c r="F772">
        <v>2</v>
      </c>
      <c r="G772">
        <v>1</v>
      </c>
      <c r="H772">
        <v>1293350</v>
      </c>
      <c r="I772">
        <v>1.0805</v>
      </c>
      <c r="J772">
        <v>1</v>
      </c>
      <c r="K772">
        <v>59153.313000000002</v>
      </c>
    </row>
    <row r="773" spans="1:11" x14ac:dyDescent="0.35">
      <c r="A773" t="s">
        <v>97</v>
      </c>
      <c r="B773">
        <v>2002</v>
      </c>
      <c r="C773">
        <v>139</v>
      </c>
      <c r="D773" t="s">
        <v>18</v>
      </c>
      <c r="E773" t="s">
        <v>53</v>
      </c>
      <c r="F773">
        <v>2</v>
      </c>
      <c r="G773">
        <v>1</v>
      </c>
      <c r="H773">
        <v>1334335</v>
      </c>
      <c r="I773">
        <v>0.97350000000000003</v>
      </c>
      <c r="J773">
        <v>1</v>
      </c>
      <c r="K773">
        <v>32296.002</v>
      </c>
    </row>
    <row r="774" spans="1:11" x14ac:dyDescent="0.35">
      <c r="A774" t="s">
        <v>97</v>
      </c>
      <c r="B774">
        <v>2003</v>
      </c>
      <c r="C774">
        <v>139</v>
      </c>
      <c r="D774" t="s">
        <v>18</v>
      </c>
      <c r="E774" t="s">
        <v>53</v>
      </c>
      <c r="F774">
        <v>2</v>
      </c>
      <c r="G774">
        <v>1</v>
      </c>
      <c r="H774">
        <v>1405058</v>
      </c>
      <c r="I774">
        <v>0.91379999999999995</v>
      </c>
      <c r="J774">
        <v>1</v>
      </c>
      <c r="K774">
        <v>51604.667999999998</v>
      </c>
    </row>
    <row r="775" spans="1:11" x14ac:dyDescent="0.35">
      <c r="A775" t="s">
        <v>97</v>
      </c>
      <c r="B775">
        <v>2004</v>
      </c>
      <c r="C775">
        <v>139</v>
      </c>
      <c r="D775" t="s">
        <v>18</v>
      </c>
      <c r="E775" t="s">
        <v>53</v>
      </c>
      <c r="F775">
        <v>2</v>
      </c>
      <c r="G775">
        <v>1</v>
      </c>
      <c r="H775">
        <v>1575284.8</v>
      </c>
      <c r="I775">
        <v>0.82520000000000004</v>
      </c>
      <c r="J775">
        <v>0.63119999999999998</v>
      </c>
      <c r="K775">
        <v>159083.41</v>
      </c>
    </row>
    <row r="776" spans="1:11" x14ac:dyDescent="0.35">
      <c r="A776" t="s">
        <v>97</v>
      </c>
      <c r="B776">
        <v>2005</v>
      </c>
      <c r="C776">
        <v>139</v>
      </c>
      <c r="D776" t="s">
        <v>18</v>
      </c>
      <c r="E776" t="s">
        <v>53</v>
      </c>
      <c r="F776">
        <v>2</v>
      </c>
      <c r="G776">
        <v>1</v>
      </c>
      <c r="H776">
        <v>1589305.9</v>
      </c>
      <c r="I776">
        <v>0.77170000000000005</v>
      </c>
      <c r="J776">
        <v>0.86299999999999999</v>
      </c>
      <c r="K776">
        <v>183241.48</v>
      </c>
    </row>
    <row r="777" spans="1:11" x14ac:dyDescent="0.35">
      <c r="A777" t="s">
        <v>97</v>
      </c>
      <c r="B777">
        <v>2006</v>
      </c>
      <c r="C777">
        <v>139</v>
      </c>
      <c r="D777" t="s">
        <v>18</v>
      </c>
      <c r="E777" t="s">
        <v>53</v>
      </c>
      <c r="F777">
        <v>2</v>
      </c>
      <c r="G777">
        <v>1</v>
      </c>
      <c r="H777">
        <v>1733339.5</v>
      </c>
      <c r="I777">
        <v>0.77759999999999996</v>
      </c>
      <c r="J777">
        <v>1</v>
      </c>
      <c r="K777">
        <v>227740.59</v>
      </c>
    </row>
    <row r="778" spans="1:11" x14ac:dyDescent="0.35">
      <c r="A778" t="s">
        <v>97</v>
      </c>
      <c r="B778">
        <v>2007</v>
      </c>
      <c r="C778">
        <v>139</v>
      </c>
      <c r="D778" t="s">
        <v>18</v>
      </c>
      <c r="E778" t="s">
        <v>53</v>
      </c>
      <c r="F778">
        <v>2</v>
      </c>
      <c r="G778">
        <v>1</v>
      </c>
      <c r="H778">
        <v>1896609</v>
      </c>
      <c r="I778">
        <v>0.81689999999999996</v>
      </c>
      <c r="J778">
        <v>1</v>
      </c>
      <c r="K778">
        <v>277516.40999999997</v>
      </c>
    </row>
    <row r="779" spans="1:11" x14ac:dyDescent="0.35">
      <c r="A779" t="s">
        <v>97</v>
      </c>
      <c r="B779">
        <v>2008</v>
      </c>
      <c r="C779">
        <v>139</v>
      </c>
      <c r="D779" t="s">
        <v>18</v>
      </c>
      <c r="E779" t="s">
        <v>53</v>
      </c>
      <c r="F779">
        <v>2</v>
      </c>
      <c r="G779">
        <v>1</v>
      </c>
      <c r="H779">
        <v>1977644.6</v>
      </c>
      <c r="I779">
        <v>0.84370000000000001</v>
      </c>
      <c r="J779">
        <v>1</v>
      </c>
      <c r="K779">
        <v>288119.03000000003</v>
      </c>
    </row>
    <row r="780" spans="1:11" x14ac:dyDescent="0.35">
      <c r="A780" t="s">
        <v>97</v>
      </c>
      <c r="B780">
        <v>2009</v>
      </c>
      <c r="C780">
        <v>139</v>
      </c>
      <c r="D780" t="s">
        <v>18</v>
      </c>
      <c r="E780" t="s">
        <v>53</v>
      </c>
      <c r="F780">
        <v>2</v>
      </c>
      <c r="G780">
        <v>1</v>
      </c>
      <c r="H780">
        <v>1816171.3</v>
      </c>
      <c r="I780">
        <v>0.7954</v>
      </c>
      <c r="J780">
        <v>1</v>
      </c>
      <c r="K780">
        <v>274554.78000000003</v>
      </c>
    </row>
    <row r="781" spans="1:11" x14ac:dyDescent="0.35">
      <c r="A781" t="s">
        <v>97</v>
      </c>
      <c r="B781">
        <v>2010</v>
      </c>
      <c r="C781">
        <v>139</v>
      </c>
      <c r="D781" t="s">
        <v>18</v>
      </c>
      <c r="E781" t="s">
        <v>53</v>
      </c>
      <c r="F781">
        <v>2</v>
      </c>
      <c r="G781">
        <v>1</v>
      </c>
      <c r="H781">
        <v>1817662.3</v>
      </c>
      <c r="I781">
        <v>0.75860000000000005</v>
      </c>
      <c r="J781">
        <v>1</v>
      </c>
      <c r="K781">
        <v>258642.8</v>
      </c>
    </row>
    <row r="782" spans="1:11" x14ac:dyDescent="0.35">
      <c r="A782" t="s">
        <v>97</v>
      </c>
      <c r="B782">
        <v>2011</v>
      </c>
      <c r="C782">
        <v>139</v>
      </c>
      <c r="D782" t="s">
        <v>18</v>
      </c>
      <c r="E782" t="s">
        <v>53</v>
      </c>
      <c r="F782">
        <v>2</v>
      </c>
      <c r="G782">
        <v>1</v>
      </c>
      <c r="H782">
        <v>1833392.4</v>
      </c>
      <c r="I782">
        <v>0.72370000000000001</v>
      </c>
      <c r="J782">
        <v>1</v>
      </c>
      <c r="K782">
        <v>303560.94</v>
      </c>
    </row>
    <row r="783" spans="1:11" x14ac:dyDescent="0.35">
      <c r="A783" t="s">
        <v>97</v>
      </c>
      <c r="B783">
        <v>2012</v>
      </c>
      <c r="C783">
        <v>139</v>
      </c>
      <c r="D783" t="s">
        <v>18</v>
      </c>
      <c r="E783" t="s">
        <v>53</v>
      </c>
      <c r="F783">
        <v>2</v>
      </c>
      <c r="G783">
        <v>1</v>
      </c>
      <c r="H783">
        <v>1819269.6</v>
      </c>
      <c r="I783">
        <v>0.69020000000000004</v>
      </c>
      <c r="J783">
        <v>1</v>
      </c>
      <c r="K783">
        <v>308539.90999999997</v>
      </c>
    </row>
    <row r="784" spans="1:11" x14ac:dyDescent="0.35">
      <c r="A784" t="s">
        <v>97</v>
      </c>
      <c r="B784">
        <v>2013</v>
      </c>
      <c r="C784">
        <v>139</v>
      </c>
      <c r="D784" t="s">
        <v>18</v>
      </c>
      <c r="E784" t="s">
        <v>53</v>
      </c>
      <c r="F784">
        <v>2</v>
      </c>
      <c r="G784">
        <v>1</v>
      </c>
      <c r="H784">
        <v>1846970.5</v>
      </c>
      <c r="I784">
        <v>0.68700000000000006</v>
      </c>
      <c r="J784">
        <v>1</v>
      </c>
      <c r="K784">
        <v>346181</v>
      </c>
    </row>
    <row r="785" spans="1:11" x14ac:dyDescent="0.35">
      <c r="A785" t="s">
        <v>97</v>
      </c>
      <c r="B785">
        <v>2014</v>
      </c>
      <c r="C785">
        <v>139</v>
      </c>
      <c r="D785" t="s">
        <v>18</v>
      </c>
      <c r="E785" t="s">
        <v>53</v>
      </c>
      <c r="F785">
        <v>2</v>
      </c>
      <c r="G785">
        <v>1</v>
      </c>
      <c r="H785">
        <v>1898064.1</v>
      </c>
      <c r="I785">
        <v>0.67359999999999998</v>
      </c>
      <c r="J785">
        <v>1</v>
      </c>
      <c r="K785">
        <v>357649</v>
      </c>
    </row>
    <row r="786" spans="1:11" x14ac:dyDescent="0.35">
      <c r="A786" t="s">
        <v>97</v>
      </c>
      <c r="B786">
        <v>2015</v>
      </c>
      <c r="C786">
        <v>139</v>
      </c>
      <c r="D786" t="s">
        <v>18</v>
      </c>
      <c r="E786" t="s">
        <v>53</v>
      </c>
      <c r="F786">
        <v>2</v>
      </c>
      <c r="G786">
        <v>1</v>
      </c>
      <c r="H786">
        <v>1907664.6</v>
      </c>
      <c r="I786">
        <v>0.69350000000000001</v>
      </c>
      <c r="J786">
        <v>1</v>
      </c>
      <c r="K786">
        <v>381141</v>
      </c>
    </row>
    <row r="787" spans="1:11" x14ac:dyDescent="0.35">
      <c r="A787" t="s">
        <v>97</v>
      </c>
      <c r="B787">
        <v>2016</v>
      </c>
      <c r="C787">
        <v>139</v>
      </c>
      <c r="D787" t="s">
        <v>18</v>
      </c>
      <c r="E787" t="s">
        <v>53</v>
      </c>
      <c r="F787">
        <v>2</v>
      </c>
      <c r="G787">
        <v>1</v>
      </c>
      <c r="H787">
        <v>1968702.6</v>
      </c>
      <c r="I787">
        <v>0.71389999999999998</v>
      </c>
      <c r="J787">
        <v>1</v>
      </c>
      <c r="K787">
        <v>440546</v>
      </c>
    </row>
    <row r="788" spans="1:11" x14ac:dyDescent="0.35">
      <c r="A788" t="s">
        <v>97</v>
      </c>
      <c r="B788">
        <v>2017</v>
      </c>
      <c r="C788">
        <v>139</v>
      </c>
      <c r="D788" t="s">
        <v>18</v>
      </c>
      <c r="E788" t="s">
        <v>53</v>
      </c>
      <c r="F788">
        <v>2</v>
      </c>
      <c r="G788">
        <v>1</v>
      </c>
      <c r="H788">
        <v>2026316.1</v>
      </c>
      <c r="I788">
        <v>0.71399999999999997</v>
      </c>
      <c r="J788">
        <v>1</v>
      </c>
      <c r="K788">
        <v>453356</v>
      </c>
    </row>
    <row r="789" spans="1:11" x14ac:dyDescent="0.35">
      <c r="A789" t="s">
        <v>97</v>
      </c>
      <c r="B789">
        <v>2018</v>
      </c>
      <c r="C789">
        <v>139</v>
      </c>
      <c r="D789" t="s">
        <v>18</v>
      </c>
      <c r="E789" t="s">
        <v>53</v>
      </c>
      <c r="F789">
        <v>2</v>
      </c>
      <c r="G789">
        <v>1</v>
      </c>
      <c r="H789">
        <v>2171687</v>
      </c>
      <c r="I789">
        <v>0.70109999999999995</v>
      </c>
      <c r="J789">
        <v>1</v>
      </c>
      <c r="K789">
        <v>450195.25</v>
      </c>
    </row>
    <row r="790" spans="1:11" x14ac:dyDescent="0.35">
      <c r="A790" t="s">
        <v>97</v>
      </c>
      <c r="B790">
        <v>2019</v>
      </c>
      <c r="C790">
        <v>139</v>
      </c>
      <c r="D790" t="s">
        <v>18</v>
      </c>
      <c r="E790" t="s">
        <v>53</v>
      </c>
      <c r="F790">
        <v>2</v>
      </c>
      <c r="G790">
        <v>1</v>
      </c>
      <c r="H790">
        <v>2225412.7999999998</v>
      </c>
      <c r="I790">
        <v>0.7127</v>
      </c>
      <c r="J790">
        <v>1</v>
      </c>
      <c r="K790">
        <v>478717</v>
      </c>
    </row>
    <row r="791" spans="1:11" x14ac:dyDescent="0.35">
      <c r="A791" t="s">
        <v>97</v>
      </c>
      <c r="B791">
        <v>2020</v>
      </c>
      <c r="C791">
        <v>139</v>
      </c>
      <c r="D791" t="s">
        <v>18</v>
      </c>
      <c r="E791" t="s">
        <v>53</v>
      </c>
      <c r="F791">
        <v>2</v>
      </c>
      <c r="G791">
        <v>1</v>
      </c>
      <c r="H791">
        <v>2445016.5</v>
      </c>
      <c r="I791">
        <v>0.69379999999999997</v>
      </c>
      <c r="J791">
        <v>1</v>
      </c>
      <c r="K791">
        <v>553118</v>
      </c>
    </row>
    <row r="792" spans="1:11" x14ac:dyDescent="0.35">
      <c r="A792" t="s">
        <v>97</v>
      </c>
      <c r="B792">
        <v>2021</v>
      </c>
      <c r="C792">
        <v>139</v>
      </c>
      <c r="D792" t="s">
        <v>18</v>
      </c>
      <c r="E792" t="s">
        <v>53</v>
      </c>
      <c r="F792">
        <v>2</v>
      </c>
      <c r="G792">
        <v>1</v>
      </c>
      <c r="H792">
        <v>2254165</v>
      </c>
      <c r="I792">
        <v>0.71550000000000002</v>
      </c>
      <c r="J792">
        <v>1</v>
      </c>
      <c r="K792">
        <v>554826</v>
      </c>
    </row>
    <row r="793" spans="1:11" x14ac:dyDescent="0.35">
      <c r="A793" t="s">
        <v>97</v>
      </c>
      <c r="B793">
        <v>2022</v>
      </c>
      <c r="C793">
        <v>139</v>
      </c>
      <c r="D793" t="s">
        <v>18</v>
      </c>
      <c r="E793" t="s">
        <v>53</v>
      </c>
      <c r="F793">
        <v>2</v>
      </c>
      <c r="G793">
        <v>1</v>
      </c>
      <c r="H793">
        <v>2258724.7999999998</v>
      </c>
      <c r="I793">
        <v>0.73299999999999998</v>
      </c>
      <c r="J793">
        <v>1</v>
      </c>
      <c r="K793">
        <v>591234.38</v>
      </c>
    </row>
    <row r="794" spans="1:11" x14ac:dyDescent="0.35">
      <c r="A794" t="s">
        <v>98</v>
      </c>
      <c r="B794">
        <v>2001</v>
      </c>
      <c r="C794">
        <v>212</v>
      </c>
      <c r="D794" t="s">
        <v>35</v>
      </c>
      <c r="E794" t="s">
        <v>36</v>
      </c>
      <c r="F794">
        <v>2</v>
      </c>
      <c r="G794">
        <v>3</v>
      </c>
      <c r="H794">
        <v>96199</v>
      </c>
      <c r="I794">
        <v>0.85599999999999998</v>
      </c>
    </row>
    <row r="795" spans="1:11" x14ac:dyDescent="0.35">
      <c r="A795" t="s">
        <v>98</v>
      </c>
      <c r="B795">
        <v>2002</v>
      </c>
      <c r="C795">
        <v>212</v>
      </c>
      <c r="D795" t="s">
        <v>35</v>
      </c>
      <c r="E795" t="s">
        <v>36</v>
      </c>
      <c r="F795">
        <v>2</v>
      </c>
      <c r="G795">
        <v>3</v>
      </c>
      <c r="H795">
        <v>101698</v>
      </c>
      <c r="I795">
        <v>0.74199999999999999</v>
      </c>
    </row>
    <row r="796" spans="1:11" x14ac:dyDescent="0.35">
      <c r="A796" t="s">
        <v>98</v>
      </c>
      <c r="B796">
        <v>2003</v>
      </c>
      <c r="C796">
        <v>212</v>
      </c>
      <c r="D796" t="s">
        <v>35</v>
      </c>
      <c r="E796" t="s">
        <v>36</v>
      </c>
      <c r="F796">
        <v>2</v>
      </c>
      <c r="G796">
        <v>3</v>
      </c>
      <c r="H796">
        <v>109637</v>
      </c>
      <c r="I796">
        <v>0.63900000000000001</v>
      </c>
    </row>
    <row r="797" spans="1:11" x14ac:dyDescent="0.35">
      <c r="A797" t="s">
        <v>98</v>
      </c>
      <c r="B797">
        <v>2004</v>
      </c>
      <c r="C797">
        <v>212</v>
      </c>
      <c r="D797" t="s">
        <v>35</v>
      </c>
      <c r="E797" t="s">
        <v>36</v>
      </c>
      <c r="F797">
        <v>2</v>
      </c>
      <c r="G797">
        <v>3</v>
      </c>
      <c r="H797">
        <v>118510</v>
      </c>
      <c r="I797">
        <v>0.59599999999999997</v>
      </c>
    </row>
    <row r="798" spans="1:11" x14ac:dyDescent="0.35">
      <c r="A798" t="s">
        <v>98</v>
      </c>
      <c r="B798">
        <v>2005</v>
      </c>
      <c r="C798">
        <v>212</v>
      </c>
      <c r="D798" t="s">
        <v>35</v>
      </c>
      <c r="E798" t="s">
        <v>36</v>
      </c>
      <c r="F798">
        <v>2</v>
      </c>
      <c r="G798">
        <v>3</v>
      </c>
      <c r="H798">
        <v>130392</v>
      </c>
      <c r="I798">
        <v>0.58199999999999996</v>
      </c>
    </row>
    <row r="799" spans="1:11" x14ac:dyDescent="0.35">
      <c r="A799" t="s">
        <v>98</v>
      </c>
      <c r="B799">
        <v>2006</v>
      </c>
      <c r="C799">
        <v>212</v>
      </c>
      <c r="D799" t="s">
        <v>35</v>
      </c>
      <c r="E799" t="s">
        <v>36</v>
      </c>
      <c r="F799">
        <v>2</v>
      </c>
      <c r="G799">
        <v>3</v>
      </c>
      <c r="H799">
        <v>134694</v>
      </c>
      <c r="I799">
        <v>0.60099999999999998</v>
      </c>
    </row>
    <row r="800" spans="1:11" x14ac:dyDescent="0.35">
      <c r="A800" t="s">
        <v>98</v>
      </c>
      <c r="B800">
        <v>2007</v>
      </c>
      <c r="C800">
        <v>212</v>
      </c>
      <c r="D800" t="s">
        <v>35</v>
      </c>
      <c r="E800" t="s">
        <v>36</v>
      </c>
      <c r="F800">
        <v>2</v>
      </c>
      <c r="G800">
        <v>3</v>
      </c>
      <c r="H800">
        <v>143006</v>
      </c>
      <c r="I800">
        <v>0.63500000000000001</v>
      </c>
    </row>
    <row r="801" spans="1:11" x14ac:dyDescent="0.35">
      <c r="A801" t="s">
        <v>98</v>
      </c>
      <c r="B801">
        <v>2008</v>
      </c>
      <c r="C801">
        <v>212</v>
      </c>
      <c r="D801" t="s">
        <v>35</v>
      </c>
      <c r="E801" t="s">
        <v>36</v>
      </c>
      <c r="F801">
        <v>2</v>
      </c>
      <c r="G801">
        <v>3</v>
      </c>
      <c r="H801">
        <v>148277</v>
      </c>
      <c r="I801">
        <v>0.52900000000000003</v>
      </c>
    </row>
    <row r="802" spans="1:11" x14ac:dyDescent="0.35">
      <c r="A802" t="s">
        <v>98</v>
      </c>
      <c r="B802">
        <v>2009</v>
      </c>
      <c r="C802">
        <v>212</v>
      </c>
      <c r="D802" t="s">
        <v>35</v>
      </c>
      <c r="E802" t="s">
        <v>36</v>
      </c>
      <c r="F802">
        <v>2</v>
      </c>
      <c r="G802">
        <v>3</v>
      </c>
      <c r="H802">
        <v>155558</v>
      </c>
      <c r="I802">
        <v>0.48799999999999999</v>
      </c>
    </row>
    <row r="803" spans="1:11" x14ac:dyDescent="0.35">
      <c r="A803" t="s">
        <v>98</v>
      </c>
      <c r="B803">
        <v>2010</v>
      </c>
      <c r="C803">
        <v>212</v>
      </c>
      <c r="D803" t="s">
        <v>35</v>
      </c>
      <c r="E803" t="s">
        <v>36</v>
      </c>
      <c r="F803">
        <v>2</v>
      </c>
      <c r="G803">
        <v>3</v>
      </c>
      <c r="H803">
        <v>158047</v>
      </c>
      <c r="I803">
        <v>0.52400000000000002</v>
      </c>
    </row>
    <row r="804" spans="1:11" x14ac:dyDescent="0.35">
      <c r="A804" t="s">
        <v>98</v>
      </c>
      <c r="B804">
        <v>2011</v>
      </c>
      <c r="C804">
        <v>212</v>
      </c>
      <c r="D804" t="s">
        <v>35</v>
      </c>
      <c r="E804" t="s">
        <v>36</v>
      </c>
      <c r="F804">
        <v>2</v>
      </c>
      <c r="G804">
        <v>3</v>
      </c>
      <c r="H804">
        <v>148968</v>
      </c>
      <c r="I804">
        <v>0.42799999999999999</v>
      </c>
    </row>
    <row r="805" spans="1:11" x14ac:dyDescent="0.35">
      <c r="A805" t="s">
        <v>98</v>
      </c>
      <c r="B805">
        <v>2012</v>
      </c>
      <c r="C805">
        <v>212</v>
      </c>
      <c r="D805" t="s">
        <v>35</v>
      </c>
      <c r="E805" t="s">
        <v>36</v>
      </c>
      <c r="F805">
        <v>2</v>
      </c>
      <c r="G805">
        <v>3</v>
      </c>
      <c r="H805">
        <v>133611</v>
      </c>
      <c r="I805">
        <v>0.39</v>
      </c>
    </row>
    <row r="806" spans="1:11" x14ac:dyDescent="0.35">
      <c r="A806" t="s">
        <v>98</v>
      </c>
      <c r="B806">
        <v>2013</v>
      </c>
      <c r="C806">
        <v>212</v>
      </c>
      <c r="D806" t="s">
        <v>35</v>
      </c>
      <c r="E806" t="s">
        <v>36</v>
      </c>
      <c r="F806">
        <v>2</v>
      </c>
      <c r="G806">
        <v>3</v>
      </c>
      <c r="H806">
        <v>130972</v>
      </c>
      <c r="I806">
        <v>0.42699999999999999</v>
      </c>
    </row>
    <row r="807" spans="1:11" x14ac:dyDescent="0.35">
      <c r="A807" t="s">
        <v>98</v>
      </c>
      <c r="B807">
        <v>2014</v>
      </c>
      <c r="C807">
        <v>212</v>
      </c>
      <c r="D807" t="s">
        <v>35</v>
      </c>
      <c r="E807" t="s">
        <v>36</v>
      </c>
      <c r="F807">
        <v>2</v>
      </c>
      <c r="G807">
        <v>3</v>
      </c>
      <c r="H807">
        <v>134521</v>
      </c>
      <c r="I807">
        <v>0.46600000000000003</v>
      </c>
      <c r="J807">
        <v>1.04722</v>
      </c>
      <c r="K807">
        <v>142432.57999999999</v>
      </c>
    </row>
    <row r="808" spans="1:11" x14ac:dyDescent="0.35">
      <c r="A808" t="s">
        <v>98</v>
      </c>
      <c r="B808">
        <v>2015</v>
      </c>
      <c r="C808">
        <v>212</v>
      </c>
      <c r="D808" t="s">
        <v>35</v>
      </c>
      <c r="E808" t="s">
        <v>36</v>
      </c>
      <c r="F808">
        <v>2</v>
      </c>
      <c r="G808">
        <v>3</v>
      </c>
      <c r="H808">
        <v>132735</v>
      </c>
      <c r="I808">
        <v>0.43099999999999999</v>
      </c>
      <c r="J808">
        <v>1.0021599999999999</v>
      </c>
      <c r="K808">
        <v>153604</v>
      </c>
    </row>
    <row r="809" spans="1:11" x14ac:dyDescent="0.35">
      <c r="A809" t="s">
        <v>98</v>
      </c>
      <c r="B809">
        <v>2016</v>
      </c>
      <c r="C809">
        <v>212</v>
      </c>
      <c r="D809" t="s">
        <v>35</v>
      </c>
      <c r="E809" t="s">
        <v>36</v>
      </c>
      <c r="F809">
        <v>2</v>
      </c>
      <c r="G809">
        <v>3</v>
      </c>
      <c r="H809">
        <v>135600</v>
      </c>
      <c r="I809">
        <v>0.43</v>
      </c>
      <c r="J809">
        <v>1</v>
      </c>
      <c r="K809">
        <v>149499.48000000001</v>
      </c>
    </row>
    <row r="810" spans="1:11" x14ac:dyDescent="0.35">
      <c r="A810" t="s">
        <v>98</v>
      </c>
      <c r="B810">
        <v>2017</v>
      </c>
      <c r="C810">
        <v>212</v>
      </c>
      <c r="D810" t="s">
        <v>35</v>
      </c>
      <c r="E810" t="s">
        <v>36</v>
      </c>
      <c r="F810">
        <v>2</v>
      </c>
      <c r="G810">
        <v>3</v>
      </c>
      <c r="H810">
        <v>149490</v>
      </c>
      <c r="I810">
        <v>0.47199999999999998</v>
      </c>
      <c r="J810">
        <v>1.0121599999999999</v>
      </c>
      <c r="K810">
        <v>165771.92000000001</v>
      </c>
    </row>
    <row r="811" spans="1:11" x14ac:dyDescent="0.35">
      <c r="A811" t="s">
        <v>98</v>
      </c>
      <c r="B811">
        <v>2018</v>
      </c>
      <c r="C811">
        <v>212</v>
      </c>
      <c r="D811" t="s">
        <v>35</v>
      </c>
      <c r="E811" t="s">
        <v>36</v>
      </c>
      <c r="F811">
        <v>2</v>
      </c>
      <c r="G811">
        <v>3</v>
      </c>
      <c r="H811">
        <v>162004</v>
      </c>
      <c r="I811">
        <v>0.48099999999999998</v>
      </c>
      <c r="J811">
        <v>0.85287999999999997</v>
      </c>
      <c r="K811">
        <v>135648.06</v>
      </c>
    </row>
    <row r="812" spans="1:11" x14ac:dyDescent="0.35">
      <c r="A812" t="s">
        <v>98</v>
      </c>
      <c r="B812">
        <v>2019</v>
      </c>
      <c r="C812">
        <v>212</v>
      </c>
      <c r="D812" t="s">
        <v>35</v>
      </c>
      <c r="E812" t="s">
        <v>36</v>
      </c>
      <c r="F812">
        <v>2</v>
      </c>
      <c r="G812">
        <v>3</v>
      </c>
      <c r="H812">
        <v>174125</v>
      </c>
      <c r="I812">
        <v>0.48199999999999998</v>
      </c>
      <c r="J812">
        <v>0.81713000000000002</v>
      </c>
      <c r="K812">
        <v>135264.01999999999</v>
      </c>
    </row>
    <row r="813" spans="1:11" x14ac:dyDescent="0.35">
      <c r="A813" t="s">
        <v>98</v>
      </c>
      <c r="B813">
        <v>2020</v>
      </c>
      <c r="C813">
        <v>212</v>
      </c>
      <c r="D813" t="s">
        <v>35</v>
      </c>
      <c r="E813" t="s">
        <v>36</v>
      </c>
      <c r="F813">
        <v>2</v>
      </c>
      <c r="G813">
        <v>3</v>
      </c>
      <c r="H813">
        <v>174186</v>
      </c>
      <c r="I813">
        <v>0.48</v>
      </c>
      <c r="J813">
        <v>0.87907999999999997</v>
      </c>
      <c r="K813">
        <v>140292.64000000001</v>
      </c>
    </row>
    <row r="814" spans="1:11" x14ac:dyDescent="0.35">
      <c r="A814" t="s">
        <v>98</v>
      </c>
      <c r="B814">
        <v>2021</v>
      </c>
      <c r="C814">
        <v>212</v>
      </c>
      <c r="D814" t="s">
        <v>35</v>
      </c>
      <c r="E814" t="s">
        <v>36</v>
      </c>
      <c r="F814">
        <v>2</v>
      </c>
      <c r="G814">
        <v>3</v>
      </c>
      <c r="H814">
        <v>161836</v>
      </c>
      <c r="I814">
        <v>0.48099999999999998</v>
      </c>
      <c r="J814">
        <v>0.90739000000000003</v>
      </c>
      <c r="K814">
        <v>148475.95000000001</v>
      </c>
    </row>
    <row r="815" spans="1:11" x14ac:dyDescent="0.35">
      <c r="A815" t="s">
        <v>98</v>
      </c>
      <c r="B815">
        <v>2022</v>
      </c>
      <c r="C815">
        <v>212</v>
      </c>
      <c r="D815" t="s">
        <v>35</v>
      </c>
      <c r="E815" t="s">
        <v>36</v>
      </c>
      <c r="F815">
        <v>2</v>
      </c>
      <c r="G815">
        <v>3</v>
      </c>
    </row>
    <row r="816" spans="1:11" x14ac:dyDescent="0.35">
      <c r="A816" t="s">
        <v>99</v>
      </c>
      <c r="B816">
        <v>2001</v>
      </c>
      <c r="C816">
        <v>216</v>
      </c>
      <c r="D816" t="s">
        <v>57</v>
      </c>
      <c r="E816" t="s">
        <v>100</v>
      </c>
      <c r="F816">
        <v>2</v>
      </c>
      <c r="G816">
        <v>3</v>
      </c>
      <c r="H816">
        <v>49726</v>
      </c>
      <c r="I816">
        <v>0.97299999999999998</v>
      </c>
      <c r="J816">
        <v>1</v>
      </c>
      <c r="K816">
        <v>10738</v>
      </c>
    </row>
    <row r="817" spans="1:11" x14ac:dyDescent="0.35">
      <c r="A817" t="s">
        <v>99</v>
      </c>
      <c r="B817">
        <v>2002</v>
      </c>
      <c r="C817">
        <v>216</v>
      </c>
      <c r="D817" t="s">
        <v>57</v>
      </c>
      <c r="E817" t="s">
        <v>100</v>
      </c>
      <c r="F817">
        <v>2</v>
      </c>
      <c r="G817">
        <v>3</v>
      </c>
      <c r="H817">
        <v>52832.5</v>
      </c>
      <c r="I817">
        <v>0.97482000000000002</v>
      </c>
      <c r="J817">
        <v>1</v>
      </c>
      <c r="K817">
        <v>9089</v>
      </c>
    </row>
    <row r="818" spans="1:11" x14ac:dyDescent="0.35">
      <c r="A818" t="s">
        <v>99</v>
      </c>
      <c r="B818">
        <v>2003</v>
      </c>
      <c r="C818">
        <v>216</v>
      </c>
      <c r="D818" t="s">
        <v>57</v>
      </c>
      <c r="E818" t="s">
        <v>100</v>
      </c>
      <c r="F818">
        <v>2</v>
      </c>
      <c r="G818">
        <v>3</v>
      </c>
      <c r="H818">
        <v>55939</v>
      </c>
      <c r="I818">
        <v>0.93</v>
      </c>
      <c r="J818">
        <v>1</v>
      </c>
      <c r="K818">
        <v>9608</v>
      </c>
    </row>
    <row r="819" spans="1:11" x14ac:dyDescent="0.35">
      <c r="A819" t="s">
        <v>99</v>
      </c>
      <c r="B819">
        <v>2004</v>
      </c>
      <c r="C819">
        <v>216</v>
      </c>
      <c r="D819" t="s">
        <v>57</v>
      </c>
      <c r="E819" t="s">
        <v>100</v>
      </c>
      <c r="F819">
        <v>2</v>
      </c>
      <c r="G819">
        <v>3</v>
      </c>
      <c r="H819">
        <v>60912</v>
      </c>
      <c r="I819">
        <v>0.84926999999999997</v>
      </c>
      <c r="J819">
        <v>1</v>
      </c>
      <c r="K819">
        <v>9835</v>
      </c>
    </row>
    <row r="820" spans="1:11" x14ac:dyDescent="0.35">
      <c r="A820" t="s">
        <v>99</v>
      </c>
      <c r="B820">
        <v>2005</v>
      </c>
      <c r="C820">
        <v>216</v>
      </c>
      <c r="D820" t="s">
        <v>57</v>
      </c>
      <c r="E820" t="s">
        <v>100</v>
      </c>
      <c r="F820">
        <v>2</v>
      </c>
      <c r="G820">
        <v>3</v>
      </c>
      <c r="H820">
        <v>65885</v>
      </c>
      <c r="I820">
        <v>0.85099999999999998</v>
      </c>
      <c r="J820">
        <v>1</v>
      </c>
      <c r="K820">
        <v>10746</v>
      </c>
    </row>
    <row r="821" spans="1:11" x14ac:dyDescent="0.35">
      <c r="A821" t="s">
        <v>99</v>
      </c>
      <c r="B821">
        <v>2006</v>
      </c>
      <c r="C821">
        <v>216</v>
      </c>
      <c r="D821" t="s">
        <v>57</v>
      </c>
      <c r="E821" t="s">
        <v>100</v>
      </c>
      <c r="F821">
        <v>2</v>
      </c>
      <c r="G821">
        <v>3</v>
      </c>
      <c r="H821">
        <v>71220.5</v>
      </c>
      <c r="I821">
        <v>0.91300999999999999</v>
      </c>
      <c r="J821">
        <v>0.92</v>
      </c>
      <c r="K821">
        <v>12976</v>
      </c>
    </row>
    <row r="822" spans="1:11" x14ac:dyDescent="0.35">
      <c r="A822" t="s">
        <v>99</v>
      </c>
      <c r="B822">
        <v>2007</v>
      </c>
      <c r="C822">
        <v>216</v>
      </c>
      <c r="D822" t="s">
        <v>57</v>
      </c>
      <c r="E822" t="s">
        <v>100</v>
      </c>
      <c r="F822">
        <v>2</v>
      </c>
      <c r="G822">
        <v>3</v>
      </c>
      <c r="H822">
        <v>76556</v>
      </c>
      <c r="I822">
        <v>0.996</v>
      </c>
      <c r="J822">
        <v>0.86985000000000001</v>
      </c>
      <c r="K822">
        <v>13346</v>
      </c>
    </row>
    <row r="823" spans="1:11" x14ac:dyDescent="0.35">
      <c r="A823" t="s">
        <v>99</v>
      </c>
      <c r="B823">
        <v>2008</v>
      </c>
      <c r="C823">
        <v>216</v>
      </c>
      <c r="D823" t="s">
        <v>57</v>
      </c>
      <c r="E823" t="s">
        <v>100</v>
      </c>
      <c r="F823">
        <v>2</v>
      </c>
      <c r="G823">
        <v>3</v>
      </c>
      <c r="H823">
        <v>77768</v>
      </c>
      <c r="I823">
        <v>0.97868999999999995</v>
      </c>
      <c r="J823">
        <v>0.86982999999999999</v>
      </c>
      <c r="K823">
        <v>14788</v>
      </c>
    </row>
    <row r="824" spans="1:11" x14ac:dyDescent="0.35">
      <c r="A824" t="s">
        <v>99</v>
      </c>
      <c r="B824">
        <v>2009</v>
      </c>
      <c r="C824">
        <v>216</v>
      </c>
      <c r="D824" t="s">
        <v>57</v>
      </c>
      <c r="E824" t="s">
        <v>100</v>
      </c>
      <c r="F824">
        <v>2</v>
      </c>
      <c r="G824">
        <v>3</v>
      </c>
      <c r="H824">
        <v>78980</v>
      </c>
      <c r="I824">
        <v>0.88700000000000001</v>
      </c>
      <c r="J824">
        <v>1.3551</v>
      </c>
      <c r="K824">
        <v>10031</v>
      </c>
    </row>
    <row r="825" spans="1:11" x14ac:dyDescent="0.35">
      <c r="A825" t="s">
        <v>99</v>
      </c>
      <c r="B825">
        <v>2010</v>
      </c>
      <c r="C825">
        <v>216</v>
      </c>
      <c r="D825" t="s">
        <v>57</v>
      </c>
      <c r="E825" t="s">
        <v>100</v>
      </c>
      <c r="F825">
        <v>2</v>
      </c>
      <c r="G825">
        <v>3</v>
      </c>
      <c r="H825">
        <v>77840</v>
      </c>
      <c r="I825">
        <v>0.82987999999999995</v>
      </c>
      <c r="J825">
        <v>1.3351900000000001</v>
      </c>
      <c r="K825">
        <v>10051</v>
      </c>
    </row>
    <row r="826" spans="1:11" x14ac:dyDescent="0.35">
      <c r="A826" t="s">
        <v>99</v>
      </c>
      <c r="B826">
        <v>2011</v>
      </c>
      <c r="C826">
        <v>216</v>
      </c>
      <c r="D826" t="s">
        <v>57</v>
      </c>
      <c r="E826" t="s">
        <v>100</v>
      </c>
      <c r="F826">
        <v>2</v>
      </c>
      <c r="G826">
        <v>3</v>
      </c>
      <c r="H826">
        <v>76700</v>
      </c>
      <c r="I826">
        <v>0.873</v>
      </c>
      <c r="J826">
        <v>0.94964999999999999</v>
      </c>
      <c r="K826">
        <v>15709</v>
      </c>
    </row>
    <row r="827" spans="1:11" x14ac:dyDescent="0.35">
      <c r="A827" t="s">
        <v>99</v>
      </c>
      <c r="B827">
        <v>2012</v>
      </c>
      <c r="C827">
        <v>216</v>
      </c>
      <c r="D827" t="s">
        <v>57</v>
      </c>
      <c r="E827" t="s">
        <v>100</v>
      </c>
      <c r="F827">
        <v>2</v>
      </c>
      <c r="G827">
        <v>3</v>
      </c>
      <c r="H827">
        <v>81038.5</v>
      </c>
      <c r="I827">
        <v>0.89041000000000003</v>
      </c>
      <c r="J827">
        <v>0</v>
      </c>
      <c r="K827">
        <v>15635</v>
      </c>
    </row>
    <row r="828" spans="1:11" x14ac:dyDescent="0.35">
      <c r="A828" t="s">
        <v>99</v>
      </c>
      <c r="B828">
        <v>2013</v>
      </c>
      <c r="C828">
        <v>216</v>
      </c>
      <c r="D828" t="s">
        <v>57</v>
      </c>
      <c r="E828" t="s">
        <v>100</v>
      </c>
      <c r="F828">
        <v>2</v>
      </c>
      <c r="G828">
        <v>3</v>
      </c>
      <c r="H828">
        <v>85377</v>
      </c>
      <c r="I828">
        <v>0.91800000000000004</v>
      </c>
      <c r="J828">
        <v>0</v>
      </c>
      <c r="K828">
        <v>17908</v>
      </c>
    </row>
    <row r="829" spans="1:11" x14ac:dyDescent="0.35">
      <c r="A829" t="s">
        <v>99</v>
      </c>
      <c r="B829">
        <v>2014</v>
      </c>
      <c r="C829">
        <v>216</v>
      </c>
      <c r="D829" t="s">
        <v>57</v>
      </c>
      <c r="E829" t="s">
        <v>100</v>
      </c>
      <c r="F829">
        <v>2</v>
      </c>
      <c r="G829">
        <v>3</v>
      </c>
      <c r="H829">
        <v>85548.491999999998</v>
      </c>
      <c r="I829">
        <v>0.89980000000000004</v>
      </c>
      <c r="J829">
        <v>0</v>
      </c>
      <c r="K829">
        <v>18521</v>
      </c>
    </row>
    <row r="830" spans="1:11" x14ac:dyDescent="0.35">
      <c r="A830" t="s">
        <v>99</v>
      </c>
      <c r="B830">
        <v>2015</v>
      </c>
      <c r="C830">
        <v>216</v>
      </c>
      <c r="D830" t="s">
        <v>57</v>
      </c>
      <c r="E830" t="s">
        <v>100</v>
      </c>
      <c r="F830">
        <v>2</v>
      </c>
      <c r="G830">
        <v>3</v>
      </c>
      <c r="H830">
        <v>85719.976999999999</v>
      </c>
      <c r="I830">
        <v>0.89900000000000002</v>
      </c>
      <c r="J830">
        <v>1</v>
      </c>
      <c r="K830">
        <v>18327</v>
      </c>
    </row>
    <row r="831" spans="1:11" x14ac:dyDescent="0.35">
      <c r="A831" t="s">
        <v>99</v>
      </c>
      <c r="B831">
        <v>2016</v>
      </c>
      <c r="C831">
        <v>216</v>
      </c>
      <c r="D831" t="s">
        <v>57</v>
      </c>
      <c r="E831" t="s">
        <v>100</v>
      </c>
      <c r="F831">
        <v>2</v>
      </c>
      <c r="G831">
        <v>3</v>
      </c>
      <c r="H831">
        <v>84500.976999999999</v>
      </c>
      <c r="I831">
        <v>0.88300000000000001</v>
      </c>
      <c r="J831">
        <v>1</v>
      </c>
      <c r="K831">
        <v>19145</v>
      </c>
    </row>
    <row r="832" spans="1:11" x14ac:dyDescent="0.35">
      <c r="A832" t="s">
        <v>99</v>
      </c>
      <c r="B832">
        <v>2017</v>
      </c>
      <c r="C832">
        <v>216</v>
      </c>
      <c r="D832" t="s">
        <v>57</v>
      </c>
      <c r="E832" t="s">
        <v>100</v>
      </c>
      <c r="F832">
        <v>2</v>
      </c>
      <c r="G832">
        <v>3</v>
      </c>
      <c r="H832">
        <v>88578.07</v>
      </c>
      <c r="I832">
        <v>0.88300000000000001</v>
      </c>
      <c r="J832">
        <v>1</v>
      </c>
      <c r="K832">
        <v>19104</v>
      </c>
    </row>
    <row r="833" spans="1:11" x14ac:dyDescent="0.35">
      <c r="A833" t="s">
        <v>99</v>
      </c>
      <c r="B833">
        <v>2018</v>
      </c>
      <c r="C833">
        <v>216</v>
      </c>
      <c r="D833" t="s">
        <v>57</v>
      </c>
      <c r="E833" t="s">
        <v>100</v>
      </c>
      <c r="F833">
        <v>2</v>
      </c>
      <c r="G833">
        <v>3</v>
      </c>
      <c r="H833">
        <v>92083.218999999997</v>
      </c>
      <c r="I833">
        <v>0.88</v>
      </c>
    </row>
    <row r="834" spans="1:11" x14ac:dyDescent="0.35">
      <c r="A834" t="s">
        <v>99</v>
      </c>
      <c r="B834">
        <v>2019</v>
      </c>
      <c r="C834">
        <v>216</v>
      </c>
      <c r="D834" t="s">
        <v>57</v>
      </c>
      <c r="E834" t="s">
        <v>100</v>
      </c>
      <c r="F834">
        <v>2</v>
      </c>
      <c r="G834">
        <v>3</v>
      </c>
      <c r="H834">
        <v>95642.391000000003</v>
      </c>
      <c r="I834">
        <v>0.86799999999999999</v>
      </c>
    </row>
    <row r="835" spans="1:11" x14ac:dyDescent="0.35">
      <c r="A835" t="s">
        <v>99</v>
      </c>
      <c r="B835">
        <v>2020</v>
      </c>
      <c r="C835">
        <v>216</v>
      </c>
      <c r="D835" t="s">
        <v>57</v>
      </c>
      <c r="E835" t="s">
        <v>100</v>
      </c>
      <c r="F835">
        <v>2</v>
      </c>
      <c r="G835">
        <v>3</v>
      </c>
      <c r="H835">
        <v>98222.773000000001</v>
      </c>
      <c r="I835">
        <v>0.875</v>
      </c>
    </row>
    <row r="836" spans="1:11" x14ac:dyDescent="0.35">
      <c r="A836" t="s">
        <v>99</v>
      </c>
      <c r="B836">
        <v>2021</v>
      </c>
      <c r="C836">
        <v>216</v>
      </c>
      <c r="D836" t="s">
        <v>57</v>
      </c>
      <c r="E836" t="s">
        <v>100</v>
      </c>
      <c r="F836">
        <v>2</v>
      </c>
      <c r="G836">
        <v>3</v>
      </c>
      <c r="H836">
        <v>102887.08</v>
      </c>
      <c r="I836">
        <v>0.89619000000000004</v>
      </c>
    </row>
    <row r="837" spans="1:11" x14ac:dyDescent="0.35">
      <c r="A837" t="s">
        <v>99</v>
      </c>
      <c r="B837">
        <v>2022</v>
      </c>
      <c r="C837">
        <v>216</v>
      </c>
      <c r="D837" t="s">
        <v>57</v>
      </c>
      <c r="E837" t="s">
        <v>100</v>
      </c>
      <c r="F837">
        <v>2</v>
      </c>
      <c r="G837">
        <v>3</v>
      </c>
    </row>
    <row r="838" spans="1:11" x14ac:dyDescent="0.35">
      <c r="A838" t="s">
        <v>101</v>
      </c>
      <c r="B838">
        <v>2001</v>
      </c>
      <c r="C838">
        <v>141</v>
      </c>
      <c r="D838" t="s">
        <v>18</v>
      </c>
      <c r="E838" t="s">
        <v>53</v>
      </c>
      <c r="F838">
        <v>2</v>
      </c>
      <c r="G838">
        <v>1</v>
      </c>
      <c r="H838">
        <v>403265.47</v>
      </c>
      <c r="I838">
        <v>1.0992999999999999</v>
      </c>
      <c r="J838">
        <v>0.60329999999999995</v>
      </c>
      <c r="K838">
        <v>42705.813000000002</v>
      </c>
    </row>
    <row r="839" spans="1:11" x14ac:dyDescent="0.35">
      <c r="A839" t="s">
        <v>101</v>
      </c>
      <c r="B839">
        <v>2002</v>
      </c>
      <c r="C839">
        <v>141</v>
      </c>
      <c r="D839" t="s">
        <v>18</v>
      </c>
      <c r="E839" t="s">
        <v>53</v>
      </c>
      <c r="F839">
        <v>2</v>
      </c>
      <c r="G839">
        <v>1</v>
      </c>
      <c r="H839">
        <v>430397.88</v>
      </c>
      <c r="I839">
        <v>1.0133000000000001</v>
      </c>
      <c r="J839">
        <v>0.59489999999999998</v>
      </c>
      <c r="K839">
        <v>45794.336000000003</v>
      </c>
    </row>
    <row r="840" spans="1:11" x14ac:dyDescent="0.35">
      <c r="A840" t="s">
        <v>101</v>
      </c>
      <c r="B840">
        <v>2003</v>
      </c>
      <c r="C840">
        <v>141</v>
      </c>
      <c r="D840" t="s">
        <v>18</v>
      </c>
      <c r="E840" t="s">
        <v>53</v>
      </c>
      <c r="F840">
        <v>2</v>
      </c>
      <c r="G840">
        <v>1</v>
      </c>
      <c r="H840">
        <v>527787.5</v>
      </c>
      <c r="I840">
        <v>1.0143</v>
      </c>
      <c r="J840">
        <v>0.99099999999999999</v>
      </c>
      <c r="K840">
        <v>40911</v>
      </c>
    </row>
    <row r="841" spans="1:11" x14ac:dyDescent="0.35">
      <c r="A841" t="s">
        <v>101</v>
      </c>
      <c r="B841">
        <v>2004</v>
      </c>
      <c r="C841">
        <v>141</v>
      </c>
      <c r="D841" t="s">
        <v>18</v>
      </c>
      <c r="E841" t="s">
        <v>53</v>
      </c>
      <c r="F841">
        <v>2</v>
      </c>
      <c r="G841">
        <v>1</v>
      </c>
      <c r="H841">
        <v>581038.81000000006</v>
      </c>
      <c r="I841">
        <v>0.97350000000000003</v>
      </c>
      <c r="J841">
        <v>1.2649999999999999</v>
      </c>
      <c r="K841">
        <v>44128.203000000001</v>
      </c>
    </row>
    <row r="842" spans="1:11" x14ac:dyDescent="0.35">
      <c r="A842" t="s">
        <v>101</v>
      </c>
      <c r="B842">
        <v>2005</v>
      </c>
      <c r="C842">
        <v>141</v>
      </c>
      <c r="D842" t="s">
        <v>18</v>
      </c>
      <c r="E842" t="s">
        <v>53</v>
      </c>
      <c r="F842">
        <v>2</v>
      </c>
      <c r="G842">
        <v>1</v>
      </c>
      <c r="H842">
        <v>616270.13</v>
      </c>
      <c r="I842">
        <v>0.93610000000000004</v>
      </c>
      <c r="J842">
        <v>0.93400000000000005</v>
      </c>
      <c r="K842">
        <v>80784.679999999993</v>
      </c>
    </row>
    <row r="843" spans="1:11" x14ac:dyDescent="0.35">
      <c r="A843" t="s">
        <v>101</v>
      </c>
      <c r="B843">
        <v>2006</v>
      </c>
      <c r="C843">
        <v>141</v>
      </c>
      <c r="D843" t="s">
        <v>18</v>
      </c>
      <c r="E843" t="s">
        <v>53</v>
      </c>
      <c r="F843">
        <v>2</v>
      </c>
      <c r="G843">
        <v>1</v>
      </c>
      <c r="H843">
        <v>635728.13</v>
      </c>
      <c r="I843">
        <v>0.91500000000000004</v>
      </c>
      <c r="J843">
        <v>0.92100000000000004</v>
      </c>
      <c r="K843">
        <v>110268.59</v>
      </c>
    </row>
    <row r="844" spans="1:11" x14ac:dyDescent="0.35">
      <c r="A844" t="s">
        <v>101</v>
      </c>
      <c r="B844">
        <v>2007</v>
      </c>
      <c r="C844">
        <v>141</v>
      </c>
      <c r="D844" t="s">
        <v>18</v>
      </c>
      <c r="E844" t="s">
        <v>53</v>
      </c>
      <c r="F844">
        <v>2</v>
      </c>
      <c r="G844">
        <v>1</v>
      </c>
      <c r="H844">
        <v>670372.68999999994</v>
      </c>
      <c r="I844">
        <v>0.91920000000000002</v>
      </c>
      <c r="J844">
        <v>0.96</v>
      </c>
      <c r="K844">
        <v>134504.48000000001</v>
      </c>
    </row>
    <row r="845" spans="1:11" x14ac:dyDescent="0.35">
      <c r="A845" t="s">
        <v>101</v>
      </c>
      <c r="B845">
        <v>2008</v>
      </c>
      <c r="C845">
        <v>141</v>
      </c>
      <c r="D845" t="s">
        <v>18</v>
      </c>
      <c r="E845" t="s">
        <v>53</v>
      </c>
      <c r="F845">
        <v>2</v>
      </c>
      <c r="G845">
        <v>1</v>
      </c>
      <c r="H845">
        <v>708731.81</v>
      </c>
      <c r="I845">
        <v>0.95130000000000003</v>
      </c>
      <c r="J845">
        <v>1.054</v>
      </c>
      <c r="K845">
        <v>134651.42000000001</v>
      </c>
    </row>
    <row r="846" spans="1:11" x14ac:dyDescent="0.35">
      <c r="A846" t="s">
        <v>101</v>
      </c>
      <c r="B846">
        <v>2009</v>
      </c>
      <c r="C846">
        <v>141</v>
      </c>
      <c r="D846" t="s">
        <v>18</v>
      </c>
      <c r="E846" t="s">
        <v>53</v>
      </c>
      <c r="F846">
        <v>2</v>
      </c>
      <c r="G846">
        <v>1</v>
      </c>
      <c r="H846">
        <v>805137.81</v>
      </c>
      <c r="I846">
        <v>0.89970000000000006</v>
      </c>
      <c r="J846">
        <v>1.0329999999999999</v>
      </c>
      <c r="K846">
        <v>141291.59</v>
      </c>
    </row>
    <row r="847" spans="1:11" x14ac:dyDescent="0.35">
      <c r="A847" t="s">
        <v>101</v>
      </c>
      <c r="B847">
        <v>2010</v>
      </c>
      <c r="C847">
        <v>141</v>
      </c>
      <c r="D847" t="s">
        <v>18</v>
      </c>
      <c r="E847" t="s">
        <v>53</v>
      </c>
      <c r="F847">
        <v>2</v>
      </c>
      <c r="G847">
        <v>1</v>
      </c>
      <c r="H847">
        <v>856089.56</v>
      </c>
      <c r="I847">
        <v>0.81459999999999999</v>
      </c>
      <c r="J847">
        <v>1.002</v>
      </c>
      <c r="K847">
        <v>200578.73</v>
      </c>
    </row>
    <row r="848" spans="1:11" x14ac:dyDescent="0.35">
      <c r="A848" t="s">
        <v>101</v>
      </c>
      <c r="B848">
        <v>2011</v>
      </c>
      <c r="C848">
        <v>141</v>
      </c>
      <c r="D848" t="s">
        <v>18</v>
      </c>
      <c r="E848" t="s">
        <v>53</v>
      </c>
      <c r="F848">
        <v>2</v>
      </c>
      <c r="G848">
        <v>1</v>
      </c>
      <c r="H848">
        <v>870203.44</v>
      </c>
      <c r="I848">
        <v>0.80289999999999995</v>
      </c>
      <c r="J848">
        <v>0.94199999999999995</v>
      </c>
      <c r="K848">
        <v>304431.90999999997</v>
      </c>
    </row>
    <row r="849" spans="1:11" x14ac:dyDescent="0.35">
      <c r="A849" t="s">
        <v>101</v>
      </c>
      <c r="B849">
        <v>2012</v>
      </c>
      <c r="C849">
        <v>141</v>
      </c>
      <c r="D849" t="s">
        <v>18</v>
      </c>
      <c r="E849" t="s">
        <v>53</v>
      </c>
      <c r="F849">
        <v>2</v>
      </c>
      <c r="G849">
        <v>1</v>
      </c>
      <c r="H849">
        <v>886539.38</v>
      </c>
      <c r="I849">
        <v>0.78139999999999998</v>
      </c>
      <c r="J849">
        <v>0.95499999999999996</v>
      </c>
      <c r="K849">
        <v>336874.88</v>
      </c>
    </row>
    <row r="850" spans="1:11" x14ac:dyDescent="0.35">
      <c r="A850" t="s">
        <v>101</v>
      </c>
      <c r="B850">
        <v>2013</v>
      </c>
      <c r="C850">
        <v>141</v>
      </c>
      <c r="D850" t="s">
        <v>18</v>
      </c>
      <c r="E850" t="s">
        <v>53</v>
      </c>
      <c r="F850">
        <v>2</v>
      </c>
      <c r="G850">
        <v>1</v>
      </c>
      <c r="H850">
        <v>900254.44</v>
      </c>
      <c r="I850">
        <v>0.78839999999999999</v>
      </c>
      <c r="J850">
        <v>0.97799999999999998</v>
      </c>
      <c r="K850">
        <v>376667.63</v>
      </c>
    </row>
    <row r="851" spans="1:11" x14ac:dyDescent="0.35">
      <c r="A851" t="s">
        <v>101</v>
      </c>
      <c r="B851">
        <v>2014</v>
      </c>
      <c r="C851">
        <v>141</v>
      </c>
      <c r="D851" t="s">
        <v>18</v>
      </c>
      <c r="E851" t="s">
        <v>53</v>
      </c>
      <c r="F851">
        <v>2</v>
      </c>
      <c r="G851">
        <v>1</v>
      </c>
      <c r="H851">
        <v>900126.25</v>
      </c>
      <c r="I851">
        <v>0.80889999999999995</v>
      </c>
      <c r="J851">
        <v>0.99082999999999999</v>
      </c>
      <c r="K851">
        <v>387824</v>
      </c>
    </row>
    <row r="852" spans="1:11" x14ac:dyDescent="0.35">
      <c r="A852" t="s">
        <v>101</v>
      </c>
      <c r="B852">
        <v>2015</v>
      </c>
      <c r="C852">
        <v>141</v>
      </c>
      <c r="D852" t="s">
        <v>18</v>
      </c>
      <c r="E852" t="s">
        <v>53</v>
      </c>
      <c r="F852">
        <v>2</v>
      </c>
      <c r="G852">
        <v>1</v>
      </c>
      <c r="H852">
        <v>920781.06</v>
      </c>
      <c r="I852">
        <v>0.86909999999999998</v>
      </c>
      <c r="J852">
        <v>0.97274000000000005</v>
      </c>
      <c r="K852">
        <v>387464.75</v>
      </c>
    </row>
    <row r="853" spans="1:11" x14ac:dyDescent="0.35">
      <c r="A853" t="s">
        <v>101</v>
      </c>
      <c r="B853">
        <v>2016</v>
      </c>
      <c r="C853">
        <v>141</v>
      </c>
      <c r="D853" t="s">
        <v>18</v>
      </c>
      <c r="E853" t="s">
        <v>53</v>
      </c>
      <c r="F853">
        <v>2</v>
      </c>
      <c r="G853">
        <v>1</v>
      </c>
      <c r="H853">
        <v>928888.69</v>
      </c>
      <c r="I853">
        <v>0.8417</v>
      </c>
      <c r="J853">
        <v>0.98307</v>
      </c>
      <c r="K853">
        <v>368599.94</v>
      </c>
    </row>
    <row r="854" spans="1:11" x14ac:dyDescent="0.35">
      <c r="A854" t="s">
        <v>101</v>
      </c>
      <c r="B854">
        <v>2017</v>
      </c>
      <c r="C854">
        <v>141</v>
      </c>
      <c r="D854" t="s">
        <v>18</v>
      </c>
      <c r="E854" t="s">
        <v>53</v>
      </c>
      <c r="F854">
        <v>2</v>
      </c>
      <c r="G854">
        <v>1</v>
      </c>
      <c r="H854">
        <v>991815</v>
      </c>
      <c r="I854">
        <v>0.87960000000000005</v>
      </c>
      <c r="J854">
        <v>0.97013000000000005</v>
      </c>
      <c r="K854">
        <v>403780.31</v>
      </c>
    </row>
    <row r="855" spans="1:11" x14ac:dyDescent="0.35">
      <c r="A855" t="s">
        <v>101</v>
      </c>
      <c r="B855">
        <v>2018</v>
      </c>
      <c r="C855">
        <v>141</v>
      </c>
      <c r="D855" t="s">
        <v>18</v>
      </c>
      <c r="E855" t="s">
        <v>53</v>
      </c>
      <c r="F855">
        <v>2</v>
      </c>
      <c r="G855">
        <v>1</v>
      </c>
      <c r="H855">
        <v>1073554.6000000001</v>
      </c>
      <c r="I855">
        <v>0.91069999999999995</v>
      </c>
      <c r="J855">
        <v>1.01857</v>
      </c>
      <c r="K855">
        <v>425512.25</v>
      </c>
    </row>
    <row r="856" spans="1:11" x14ac:dyDescent="0.35">
      <c r="A856" t="s">
        <v>101</v>
      </c>
      <c r="B856">
        <v>2019</v>
      </c>
      <c r="C856">
        <v>141</v>
      </c>
      <c r="D856" t="s">
        <v>18</v>
      </c>
      <c r="E856" t="s">
        <v>53</v>
      </c>
      <c r="F856">
        <v>2</v>
      </c>
      <c r="G856">
        <v>1</v>
      </c>
      <c r="H856">
        <v>1141875.6000000001</v>
      </c>
      <c r="I856">
        <v>0.92230000000000001</v>
      </c>
      <c r="J856">
        <v>1.00346</v>
      </c>
      <c r="K856">
        <v>408750.19</v>
      </c>
    </row>
    <row r="857" spans="1:11" x14ac:dyDescent="0.35">
      <c r="A857" t="s">
        <v>101</v>
      </c>
      <c r="B857">
        <v>2020</v>
      </c>
      <c r="C857">
        <v>141</v>
      </c>
      <c r="D857" t="s">
        <v>18</v>
      </c>
      <c r="E857" t="s">
        <v>53</v>
      </c>
      <c r="F857">
        <v>2</v>
      </c>
      <c r="G857">
        <v>1</v>
      </c>
      <c r="H857">
        <v>1211798.3999999999</v>
      </c>
      <c r="I857">
        <v>0.93920000000000003</v>
      </c>
      <c r="J857">
        <v>0.99443999999999999</v>
      </c>
      <c r="K857">
        <v>424375.44</v>
      </c>
    </row>
    <row r="858" spans="1:11" x14ac:dyDescent="0.35">
      <c r="A858" t="s">
        <v>101</v>
      </c>
      <c r="B858">
        <v>2021</v>
      </c>
      <c r="C858">
        <v>141</v>
      </c>
      <c r="D858" t="s">
        <v>18</v>
      </c>
      <c r="E858" t="s">
        <v>53</v>
      </c>
      <c r="F858">
        <v>2</v>
      </c>
      <c r="G858">
        <v>1</v>
      </c>
      <c r="H858">
        <v>1233265.1000000001</v>
      </c>
      <c r="I858">
        <v>0.99199999999999999</v>
      </c>
      <c r="J858">
        <v>1.0150399999999999</v>
      </c>
      <c r="K858">
        <v>373374.38</v>
      </c>
    </row>
    <row r="859" spans="1:11" x14ac:dyDescent="0.35">
      <c r="A859" t="s">
        <v>101</v>
      </c>
      <c r="B859">
        <v>2022</v>
      </c>
      <c r="C859">
        <v>141</v>
      </c>
      <c r="D859" t="s">
        <v>18</v>
      </c>
      <c r="E859" t="s">
        <v>53</v>
      </c>
      <c r="F859">
        <v>2</v>
      </c>
      <c r="G859">
        <v>1</v>
      </c>
      <c r="H859">
        <v>1309850.3999999999</v>
      </c>
      <c r="I859">
        <v>0.98029999999999995</v>
      </c>
      <c r="J859">
        <v>1.05308</v>
      </c>
      <c r="K859">
        <v>302800.13</v>
      </c>
    </row>
    <row r="860" spans="1:11" x14ac:dyDescent="0.35">
      <c r="A860" t="s">
        <v>102</v>
      </c>
      <c r="B860">
        <v>2001</v>
      </c>
      <c r="C860">
        <v>150</v>
      </c>
      <c r="D860" t="s">
        <v>15</v>
      </c>
      <c r="E860" t="s">
        <v>16</v>
      </c>
      <c r="F860">
        <v>2</v>
      </c>
      <c r="G860">
        <v>3</v>
      </c>
      <c r="H860">
        <v>2500130</v>
      </c>
      <c r="I860">
        <v>1.0454000000000001</v>
      </c>
      <c r="J860">
        <v>0.75982000000000005</v>
      </c>
      <c r="K860">
        <v>543758</v>
      </c>
    </row>
    <row r="861" spans="1:11" x14ac:dyDescent="0.35">
      <c r="A861" t="s">
        <v>102</v>
      </c>
      <c r="B861">
        <v>2002</v>
      </c>
      <c r="C861">
        <v>150</v>
      </c>
      <c r="D861" t="s">
        <v>15</v>
      </c>
      <c r="E861" t="s">
        <v>16</v>
      </c>
      <c r="F861">
        <v>2</v>
      </c>
      <c r="G861">
        <v>3</v>
      </c>
      <c r="H861">
        <v>2496249</v>
      </c>
      <c r="I861">
        <v>0.96664000000000005</v>
      </c>
      <c r="J861">
        <v>0.83974000000000004</v>
      </c>
      <c r="K861">
        <v>636481</v>
      </c>
    </row>
    <row r="862" spans="1:11" x14ac:dyDescent="0.35">
      <c r="A862" t="s">
        <v>102</v>
      </c>
      <c r="B862">
        <v>2003</v>
      </c>
      <c r="C862">
        <v>150</v>
      </c>
      <c r="D862" t="s">
        <v>15</v>
      </c>
      <c r="E862" t="s">
        <v>16</v>
      </c>
      <c r="F862">
        <v>2</v>
      </c>
      <c r="G862">
        <v>3</v>
      </c>
      <c r="H862">
        <v>2433897</v>
      </c>
      <c r="I862">
        <v>0.91505000000000003</v>
      </c>
      <c r="J862">
        <v>0.76136999999999999</v>
      </c>
      <c r="K862">
        <v>821387</v>
      </c>
    </row>
    <row r="863" spans="1:11" x14ac:dyDescent="0.35">
      <c r="A863" t="s">
        <v>102</v>
      </c>
      <c r="B863">
        <v>2004</v>
      </c>
      <c r="C863">
        <v>150</v>
      </c>
      <c r="D863" t="s">
        <v>15</v>
      </c>
      <c r="E863" t="s">
        <v>16</v>
      </c>
      <c r="F863">
        <v>2</v>
      </c>
      <c r="G863">
        <v>3</v>
      </c>
      <c r="H863">
        <v>2757662</v>
      </c>
      <c r="I863">
        <v>0.80139000000000005</v>
      </c>
      <c r="J863">
        <v>0.88476999999999995</v>
      </c>
      <c r="K863">
        <v>917731</v>
      </c>
    </row>
    <row r="864" spans="1:11" x14ac:dyDescent="0.35">
      <c r="A864" t="s">
        <v>102</v>
      </c>
      <c r="B864">
        <v>2005</v>
      </c>
      <c r="C864">
        <v>150</v>
      </c>
      <c r="D864" t="s">
        <v>15</v>
      </c>
      <c r="E864" t="s">
        <v>16</v>
      </c>
      <c r="F864">
        <v>2</v>
      </c>
      <c r="G864">
        <v>3</v>
      </c>
      <c r="H864">
        <v>2812930</v>
      </c>
      <c r="I864">
        <v>0.75512999999999997</v>
      </c>
      <c r="J864">
        <v>0.91934000000000005</v>
      </c>
      <c r="K864">
        <v>1123939</v>
      </c>
    </row>
    <row r="865" spans="1:11" x14ac:dyDescent="0.35">
      <c r="A865" t="s">
        <v>102</v>
      </c>
      <c r="B865">
        <v>2006</v>
      </c>
      <c r="C865">
        <v>150</v>
      </c>
      <c r="D865" t="s">
        <v>15</v>
      </c>
      <c r="E865" t="s">
        <v>16</v>
      </c>
      <c r="F865">
        <v>2</v>
      </c>
      <c r="G865">
        <v>3</v>
      </c>
      <c r="H865">
        <v>2816929</v>
      </c>
      <c r="I865">
        <v>0.69499999999999995</v>
      </c>
      <c r="J865">
        <v>1</v>
      </c>
      <c r="K865">
        <v>1337715</v>
      </c>
    </row>
    <row r="866" spans="1:11" x14ac:dyDescent="0.35">
      <c r="A866" t="s">
        <v>102</v>
      </c>
      <c r="B866">
        <v>2007</v>
      </c>
      <c r="C866">
        <v>150</v>
      </c>
      <c r="D866" t="s">
        <v>15</v>
      </c>
      <c r="E866" t="s">
        <v>16</v>
      </c>
      <c r="F866">
        <v>2</v>
      </c>
      <c r="G866">
        <v>3</v>
      </c>
      <c r="H866">
        <v>2961649</v>
      </c>
      <c r="I866">
        <v>0.68899999999999995</v>
      </c>
      <c r="J866">
        <v>1</v>
      </c>
      <c r="K866">
        <v>1544341</v>
      </c>
    </row>
    <row r="867" spans="1:11" x14ac:dyDescent="0.35">
      <c r="A867" t="s">
        <v>102</v>
      </c>
      <c r="B867">
        <v>2008</v>
      </c>
      <c r="C867">
        <v>150</v>
      </c>
      <c r="D867" t="s">
        <v>15</v>
      </c>
      <c r="E867" t="s">
        <v>16</v>
      </c>
      <c r="F867">
        <v>2</v>
      </c>
      <c r="G867">
        <v>3</v>
      </c>
      <c r="H867">
        <v>3095904</v>
      </c>
      <c r="I867">
        <v>0.70799999999999996</v>
      </c>
      <c r="J867">
        <v>1</v>
      </c>
      <c r="K867">
        <v>1797824</v>
      </c>
    </row>
    <row r="868" spans="1:11" x14ac:dyDescent="0.35">
      <c r="A868" t="s">
        <v>102</v>
      </c>
      <c r="B868">
        <v>2009</v>
      </c>
      <c r="C868">
        <v>150</v>
      </c>
      <c r="D868" t="s">
        <v>15</v>
      </c>
      <c r="E868" t="s">
        <v>16</v>
      </c>
      <c r="F868">
        <v>2</v>
      </c>
      <c r="G868">
        <v>3</v>
      </c>
      <c r="H868">
        <v>3261118</v>
      </c>
      <c r="I868">
        <v>0.71299999999999997</v>
      </c>
      <c r="J868">
        <v>1</v>
      </c>
      <c r="K868">
        <v>1932150</v>
      </c>
    </row>
    <row r="869" spans="1:11" x14ac:dyDescent="0.35">
      <c r="A869" t="s">
        <v>102</v>
      </c>
      <c r="B869">
        <v>2010</v>
      </c>
      <c r="C869">
        <v>150</v>
      </c>
      <c r="D869" t="s">
        <v>15</v>
      </c>
      <c r="E869" t="s">
        <v>16</v>
      </c>
      <c r="F869">
        <v>2</v>
      </c>
      <c r="G869">
        <v>3</v>
      </c>
      <c r="H869">
        <v>3464097</v>
      </c>
      <c r="I869">
        <v>0.60099999999999998</v>
      </c>
      <c r="J869">
        <v>1</v>
      </c>
      <c r="K869">
        <v>1980996</v>
      </c>
    </row>
    <row r="870" spans="1:11" x14ac:dyDescent="0.35">
      <c r="A870" t="s">
        <v>102</v>
      </c>
      <c r="B870">
        <v>2011</v>
      </c>
      <c r="C870">
        <v>150</v>
      </c>
      <c r="D870" t="s">
        <v>15</v>
      </c>
      <c r="E870" t="s">
        <v>16</v>
      </c>
      <c r="F870">
        <v>2</v>
      </c>
      <c r="G870">
        <v>3</v>
      </c>
      <c r="H870">
        <v>3480066</v>
      </c>
      <c r="I870">
        <v>0.61099999999999999</v>
      </c>
      <c r="J870">
        <v>1</v>
      </c>
      <c r="K870">
        <v>2083633</v>
      </c>
    </row>
    <row r="871" spans="1:11" x14ac:dyDescent="0.35">
      <c r="A871" t="s">
        <v>102</v>
      </c>
      <c r="B871">
        <v>2012</v>
      </c>
      <c r="C871">
        <v>150</v>
      </c>
      <c r="D871" t="s">
        <v>15</v>
      </c>
      <c r="E871" t="s">
        <v>16</v>
      </c>
      <c r="F871">
        <v>2</v>
      </c>
      <c r="G871">
        <v>3</v>
      </c>
      <c r="H871">
        <v>3478154</v>
      </c>
      <c r="I871">
        <v>0.63700000000000001</v>
      </c>
      <c r="J871">
        <v>1</v>
      </c>
      <c r="K871">
        <v>2385731</v>
      </c>
    </row>
    <row r="872" spans="1:11" x14ac:dyDescent="0.35">
      <c r="A872" t="s">
        <v>102</v>
      </c>
      <c r="B872">
        <v>2013</v>
      </c>
      <c r="C872">
        <v>150</v>
      </c>
      <c r="D872" t="s">
        <v>15</v>
      </c>
      <c r="E872" t="s">
        <v>16</v>
      </c>
      <c r="F872">
        <v>2</v>
      </c>
      <c r="G872">
        <v>3</v>
      </c>
      <c r="H872">
        <v>3524804</v>
      </c>
      <c r="I872">
        <v>0.66800000000000004</v>
      </c>
      <c r="J872">
        <v>1</v>
      </c>
      <c r="K872">
        <v>2424690</v>
      </c>
    </row>
    <row r="873" spans="1:11" x14ac:dyDescent="0.35">
      <c r="A873" t="s">
        <v>102</v>
      </c>
      <c r="B873">
        <v>2014</v>
      </c>
      <c r="C873">
        <v>150</v>
      </c>
      <c r="D873" t="s">
        <v>15</v>
      </c>
      <c r="E873" t="s">
        <v>16</v>
      </c>
      <c r="F873">
        <v>2</v>
      </c>
      <c r="G873">
        <v>3</v>
      </c>
      <c r="H873">
        <v>3618095</v>
      </c>
      <c r="I873">
        <v>0.66900000000000004</v>
      </c>
      <c r="J873">
        <v>1</v>
      </c>
      <c r="K873">
        <v>2320910</v>
      </c>
    </row>
    <row r="874" spans="1:11" x14ac:dyDescent="0.35">
      <c r="A874" t="s">
        <v>102</v>
      </c>
      <c r="B874">
        <v>2015</v>
      </c>
      <c r="C874">
        <v>150</v>
      </c>
      <c r="D874" t="s">
        <v>15</v>
      </c>
      <c r="E874" t="s">
        <v>16</v>
      </c>
      <c r="F874">
        <v>2</v>
      </c>
      <c r="G874">
        <v>3</v>
      </c>
      <c r="H874">
        <v>3564030</v>
      </c>
      <c r="I874">
        <v>0.68600000000000005</v>
      </c>
      <c r="J874">
        <v>1</v>
      </c>
      <c r="K874">
        <v>2309619</v>
      </c>
    </row>
    <row r="875" spans="1:11" x14ac:dyDescent="0.35">
      <c r="A875" t="s">
        <v>102</v>
      </c>
      <c r="B875">
        <v>2016</v>
      </c>
      <c r="C875">
        <v>150</v>
      </c>
      <c r="D875" t="s">
        <v>15</v>
      </c>
      <c r="E875" t="s">
        <v>16</v>
      </c>
      <c r="F875">
        <v>2</v>
      </c>
      <c r="G875">
        <v>3</v>
      </c>
      <c r="H875">
        <v>3717425</v>
      </c>
      <c r="I875">
        <v>0.70099999999999996</v>
      </c>
      <c r="J875">
        <v>1</v>
      </c>
      <c r="K875">
        <v>2393940</v>
      </c>
    </row>
    <row r="876" spans="1:11" x14ac:dyDescent="0.35">
      <c r="A876" t="s">
        <v>102</v>
      </c>
      <c r="B876">
        <v>2017</v>
      </c>
      <c r="C876">
        <v>150</v>
      </c>
      <c r="D876" t="s">
        <v>15</v>
      </c>
      <c r="E876" t="s">
        <v>16</v>
      </c>
      <c r="F876">
        <v>2</v>
      </c>
      <c r="G876">
        <v>3</v>
      </c>
      <c r="H876">
        <v>3968885</v>
      </c>
      <c r="I876">
        <v>0.71599999999999997</v>
      </c>
      <c r="J876">
        <v>1</v>
      </c>
      <c r="K876">
        <v>2293840</v>
      </c>
    </row>
    <row r="877" spans="1:11" x14ac:dyDescent="0.35">
      <c r="A877" t="s">
        <v>102</v>
      </c>
      <c r="B877">
        <v>2018</v>
      </c>
      <c r="C877">
        <v>150</v>
      </c>
      <c r="D877" t="s">
        <v>15</v>
      </c>
      <c r="E877" t="s">
        <v>16</v>
      </c>
      <c r="F877">
        <v>2</v>
      </c>
      <c r="G877">
        <v>3</v>
      </c>
      <c r="H877">
        <v>4053205</v>
      </c>
      <c r="I877">
        <v>0.752</v>
      </c>
      <c r="J877">
        <v>1</v>
      </c>
      <c r="K877">
        <v>2415153</v>
      </c>
    </row>
    <row r="878" spans="1:11" x14ac:dyDescent="0.35">
      <c r="A878" t="s">
        <v>102</v>
      </c>
      <c r="B878">
        <v>2019</v>
      </c>
      <c r="C878">
        <v>150</v>
      </c>
      <c r="D878" t="s">
        <v>15</v>
      </c>
      <c r="E878" t="s">
        <v>16</v>
      </c>
      <c r="F878">
        <v>2</v>
      </c>
      <c r="G878">
        <v>3</v>
      </c>
      <c r="H878">
        <v>4047772</v>
      </c>
      <c r="I878">
        <v>0.79300000000000004</v>
      </c>
      <c r="J878">
        <v>1</v>
      </c>
      <c r="K878">
        <v>2558256</v>
      </c>
    </row>
    <row r="879" spans="1:11" x14ac:dyDescent="0.35">
      <c r="A879" t="s">
        <v>102</v>
      </c>
      <c r="B879">
        <v>2020</v>
      </c>
      <c r="C879">
        <v>150</v>
      </c>
      <c r="D879" t="s">
        <v>15</v>
      </c>
      <c r="E879" t="s">
        <v>16</v>
      </c>
      <c r="F879">
        <v>2</v>
      </c>
      <c r="G879">
        <v>3</v>
      </c>
      <c r="H879">
        <v>4244806</v>
      </c>
      <c r="I879">
        <v>0.8</v>
      </c>
      <c r="J879">
        <v>1</v>
      </c>
      <c r="K879">
        <v>2458907</v>
      </c>
    </row>
    <row r="880" spans="1:11" x14ac:dyDescent="0.35">
      <c r="A880" t="s">
        <v>102</v>
      </c>
      <c r="B880">
        <v>2021</v>
      </c>
      <c r="C880">
        <v>150</v>
      </c>
      <c r="D880" t="s">
        <v>15</v>
      </c>
      <c r="E880" t="s">
        <v>16</v>
      </c>
      <c r="F880">
        <v>2</v>
      </c>
      <c r="G880">
        <v>3</v>
      </c>
      <c r="H880">
        <v>4299649</v>
      </c>
      <c r="I880">
        <v>0.8</v>
      </c>
      <c r="J880">
        <v>1</v>
      </c>
      <c r="K880">
        <v>2437728</v>
      </c>
    </row>
    <row r="881" spans="1:11" x14ac:dyDescent="0.35">
      <c r="A881" t="s">
        <v>102</v>
      </c>
      <c r="B881">
        <v>2022</v>
      </c>
      <c r="C881">
        <v>150</v>
      </c>
      <c r="D881" t="s">
        <v>15</v>
      </c>
      <c r="E881" t="s">
        <v>16</v>
      </c>
      <c r="F881">
        <v>2</v>
      </c>
      <c r="G881">
        <v>3</v>
      </c>
      <c r="H881">
        <v>4299649</v>
      </c>
      <c r="I881">
        <v>0.8</v>
      </c>
      <c r="J881">
        <v>1</v>
      </c>
      <c r="K881">
        <v>2437728</v>
      </c>
    </row>
    <row r="882" spans="1:11" x14ac:dyDescent="0.35">
      <c r="A882" t="s">
        <v>103</v>
      </c>
      <c r="B882">
        <v>2001</v>
      </c>
      <c r="C882">
        <v>12</v>
      </c>
      <c r="D882" t="s">
        <v>57</v>
      </c>
      <c r="E882" t="s">
        <v>100</v>
      </c>
      <c r="F882">
        <v>2</v>
      </c>
      <c r="G882">
        <v>1</v>
      </c>
      <c r="H882">
        <v>316800</v>
      </c>
      <c r="I882">
        <v>0.96399999999999997</v>
      </c>
      <c r="J882">
        <v>1</v>
      </c>
      <c r="K882">
        <v>24831.016</v>
      </c>
    </row>
    <row r="883" spans="1:11" x14ac:dyDescent="0.35">
      <c r="A883" t="s">
        <v>103</v>
      </c>
      <c r="B883">
        <v>2002</v>
      </c>
      <c r="C883">
        <v>12</v>
      </c>
      <c r="D883" t="s">
        <v>57</v>
      </c>
      <c r="E883" t="s">
        <v>100</v>
      </c>
      <c r="F883">
        <v>2</v>
      </c>
      <c r="G883">
        <v>1</v>
      </c>
      <c r="H883">
        <v>322000</v>
      </c>
      <c r="I883">
        <v>0.86899999999999999</v>
      </c>
      <c r="J883">
        <v>1</v>
      </c>
      <c r="K883">
        <v>26372.6</v>
      </c>
    </row>
    <row r="884" spans="1:11" x14ac:dyDescent="0.35">
      <c r="A884" t="s">
        <v>103</v>
      </c>
      <c r="B884">
        <v>2003</v>
      </c>
      <c r="C884">
        <v>12</v>
      </c>
      <c r="D884" t="s">
        <v>57</v>
      </c>
      <c r="E884" t="s">
        <v>100</v>
      </c>
      <c r="F884">
        <v>2</v>
      </c>
      <c r="G884">
        <v>1</v>
      </c>
      <c r="H884">
        <v>312800</v>
      </c>
      <c r="I884">
        <v>0.86899999999999999</v>
      </c>
      <c r="J884">
        <v>0.81100000000000005</v>
      </c>
      <c r="K884">
        <v>30660.537</v>
      </c>
    </row>
    <row r="885" spans="1:11" x14ac:dyDescent="0.35">
      <c r="A885" t="s">
        <v>103</v>
      </c>
      <c r="B885">
        <v>2004</v>
      </c>
      <c r="C885">
        <v>12</v>
      </c>
      <c r="D885" t="s">
        <v>57</v>
      </c>
      <c r="E885" t="s">
        <v>100</v>
      </c>
      <c r="F885">
        <v>2</v>
      </c>
      <c r="G885">
        <v>1</v>
      </c>
      <c r="H885">
        <v>326600</v>
      </c>
      <c r="I885">
        <v>0.80800000000000005</v>
      </c>
      <c r="J885">
        <v>0.82299999999999995</v>
      </c>
      <c r="K885">
        <v>32733.241999999998</v>
      </c>
    </row>
    <row r="886" spans="1:11" x14ac:dyDescent="0.35">
      <c r="A886" t="s">
        <v>103</v>
      </c>
      <c r="B886">
        <v>2005</v>
      </c>
      <c r="C886">
        <v>12</v>
      </c>
      <c r="D886" t="s">
        <v>57</v>
      </c>
      <c r="E886" t="s">
        <v>100</v>
      </c>
      <c r="F886">
        <v>2</v>
      </c>
      <c r="G886">
        <v>1</v>
      </c>
      <c r="H886">
        <v>348600</v>
      </c>
      <c r="I886">
        <v>0.78</v>
      </c>
      <c r="J886">
        <v>0.65200000000000002</v>
      </c>
      <c r="K886">
        <v>41610.468999999997</v>
      </c>
    </row>
    <row r="887" spans="1:11" x14ac:dyDescent="0.35">
      <c r="A887" t="s">
        <v>103</v>
      </c>
      <c r="B887">
        <v>2006</v>
      </c>
      <c r="C887">
        <v>12</v>
      </c>
      <c r="D887" t="s">
        <v>57</v>
      </c>
      <c r="E887" t="s">
        <v>100</v>
      </c>
      <c r="F887">
        <v>2</v>
      </c>
      <c r="G887">
        <v>1</v>
      </c>
      <c r="H887">
        <v>391000</v>
      </c>
      <c r="I887">
        <v>0.75900000000000001</v>
      </c>
      <c r="J887">
        <v>0.61799999999999999</v>
      </c>
      <c r="K887">
        <v>49390.656000000003</v>
      </c>
    </row>
    <row r="888" spans="1:11" x14ac:dyDescent="0.35">
      <c r="A888" t="s">
        <v>103</v>
      </c>
      <c r="B888">
        <v>2007</v>
      </c>
      <c r="C888">
        <v>12</v>
      </c>
      <c r="D888" t="s">
        <v>57</v>
      </c>
      <c r="E888" t="s">
        <v>100</v>
      </c>
      <c r="F888">
        <v>2</v>
      </c>
      <c r="G888">
        <v>1</v>
      </c>
      <c r="H888">
        <v>417500</v>
      </c>
      <c r="I888">
        <v>0.78300000000000003</v>
      </c>
      <c r="J888">
        <v>0.64980000000000004</v>
      </c>
      <c r="K888">
        <v>56080.688000000002</v>
      </c>
    </row>
    <row r="889" spans="1:11" x14ac:dyDescent="0.35">
      <c r="A889" t="s">
        <v>103</v>
      </c>
      <c r="B889">
        <v>2008</v>
      </c>
      <c r="C889">
        <v>12</v>
      </c>
      <c r="D889" t="s">
        <v>57</v>
      </c>
      <c r="E889" t="s">
        <v>100</v>
      </c>
      <c r="F889">
        <v>2</v>
      </c>
      <c r="G889">
        <v>1</v>
      </c>
      <c r="H889">
        <v>448700</v>
      </c>
      <c r="I889">
        <v>0.65900000000000003</v>
      </c>
      <c r="J889">
        <v>0.70179999999999998</v>
      </c>
      <c r="K889">
        <v>57937.203000000001</v>
      </c>
    </row>
    <row r="890" spans="1:11" x14ac:dyDescent="0.35">
      <c r="A890" t="s">
        <v>103</v>
      </c>
      <c r="B890">
        <v>2009</v>
      </c>
      <c r="C890">
        <v>12</v>
      </c>
      <c r="D890" t="s">
        <v>57</v>
      </c>
      <c r="E890" t="s">
        <v>100</v>
      </c>
      <c r="F890">
        <v>2</v>
      </c>
      <c r="G890">
        <v>1</v>
      </c>
      <c r="H890">
        <v>422500</v>
      </c>
      <c r="I890">
        <v>0.71799999999999997</v>
      </c>
      <c r="J890">
        <v>0.57689999999999997</v>
      </c>
      <c r="K890">
        <v>78184.718999999997</v>
      </c>
    </row>
    <row r="891" spans="1:11" x14ac:dyDescent="0.35">
      <c r="A891" t="s">
        <v>103</v>
      </c>
      <c r="B891">
        <v>2010</v>
      </c>
      <c r="C891">
        <v>12</v>
      </c>
      <c r="D891" t="s">
        <v>57</v>
      </c>
      <c r="E891" t="s">
        <v>100</v>
      </c>
      <c r="F891">
        <v>2</v>
      </c>
      <c r="G891">
        <v>1</v>
      </c>
      <c r="H891">
        <v>438900</v>
      </c>
      <c r="I891">
        <v>0.69599999999999995</v>
      </c>
      <c r="J891">
        <v>0.72</v>
      </c>
      <c r="K891">
        <v>74172.820000000007</v>
      </c>
    </row>
    <row r="892" spans="1:11" x14ac:dyDescent="0.35">
      <c r="A892" t="s">
        <v>103</v>
      </c>
      <c r="B892">
        <v>2011</v>
      </c>
      <c r="C892">
        <v>12</v>
      </c>
      <c r="D892" t="s">
        <v>57</v>
      </c>
      <c r="E892" t="s">
        <v>100</v>
      </c>
      <c r="F892">
        <v>2</v>
      </c>
      <c r="G892">
        <v>1</v>
      </c>
      <c r="H892">
        <v>451800</v>
      </c>
      <c r="I892">
        <v>0.65700000000000003</v>
      </c>
      <c r="J892">
        <v>0.79320000000000002</v>
      </c>
      <c r="K892">
        <v>83893.733999999997</v>
      </c>
    </row>
    <row r="893" spans="1:11" x14ac:dyDescent="0.35">
      <c r="A893" t="s">
        <v>103</v>
      </c>
      <c r="B893">
        <v>2012</v>
      </c>
      <c r="C893">
        <v>12</v>
      </c>
      <c r="D893" t="s">
        <v>57</v>
      </c>
      <c r="E893" t="s">
        <v>100</v>
      </c>
      <c r="F893">
        <v>2</v>
      </c>
      <c r="G893">
        <v>1</v>
      </c>
      <c r="H893">
        <v>470200</v>
      </c>
      <c r="I893">
        <v>0.63900000000000001</v>
      </c>
      <c r="J893">
        <v>1.0443</v>
      </c>
      <c r="K893">
        <v>72825.991999999998</v>
      </c>
    </row>
    <row r="894" spans="1:11" x14ac:dyDescent="0.35">
      <c r="A894" t="s">
        <v>103</v>
      </c>
      <c r="B894">
        <v>2013</v>
      </c>
      <c r="C894">
        <v>12</v>
      </c>
      <c r="D894" t="s">
        <v>57</v>
      </c>
      <c r="E894" t="s">
        <v>100</v>
      </c>
      <c r="F894">
        <v>2</v>
      </c>
      <c r="G894">
        <v>1</v>
      </c>
      <c r="H894">
        <v>490600</v>
      </c>
      <c r="I894">
        <v>0.70399999999999996</v>
      </c>
      <c r="J894">
        <v>1.0489999999999999</v>
      </c>
      <c r="K894">
        <v>82517.148000000001</v>
      </c>
    </row>
    <row r="895" spans="1:11" x14ac:dyDescent="0.35">
      <c r="A895" t="s">
        <v>103</v>
      </c>
      <c r="B895">
        <v>2014</v>
      </c>
      <c r="C895">
        <v>12</v>
      </c>
      <c r="D895" t="s">
        <v>57</v>
      </c>
      <c r="E895" t="s">
        <v>100</v>
      </c>
      <c r="F895">
        <v>2</v>
      </c>
      <c r="G895">
        <v>1</v>
      </c>
      <c r="H895">
        <v>539158.68999999994</v>
      </c>
      <c r="I895">
        <v>0.70899999999999996</v>
      </c>
      <c r="J895">
        <v>0.98629999999999995</v>
      </c>
      <c r="K895">
        <v>94627.75</v>
      </c>
    </row>
    <row r="896" spans="1:11" x14ac:dyDescent="0.35">
      <c r="A896" t="s">
        <v>103</v>
      </c>
      <c r="B896">
        <v>2015</v>
      </c>
      <c r="C896">
        <v>12</v>
      </c>
      <c r="D896" t="s">
        <v>57</v>
      </c>
      <c r="E896" t="s">
        <v>100</v>
      </c>
      <c r="F896">
        <v>2</v>
      </c>
      <c r="G896">
        <v>1</v>
      </c>
      <c r="H896">
        <v>559829.5</v>
      </c>
      <c r="I896">
        <v>0.68</v>
      </c>
      <c r="J896">
        <v>1.0209900000000001</v>
      </c>
      <c r="K896">
        <v>98419.172000000006</v>
      </c>
    </row>
    <row r="897" spans="1:11" x14ac:dyDescent="0.35">
      <c r="A897" t="s">
        <v>103</v>
      </c>
      <c r="B897">
        <v>2016</v>
      </c>
      <c r="C897">
        <v>12</v>
      </c>
      <c r="D897" t="s">
        <v>57</v>
      </c>
      <c r="E897" t="s">
        <v>100</v>
      </c>
      <c r="F897">
        <v>2</v>
      </c>
      <c r="G897">
        <v>1</v>
      </c>
      <c r="H897">
        <v>599600</v>
      </c>
      <c r="I897">
        <v>0.67500000000000004</v>
      </c>
      <c r="J897">
        <v>0.90725999999999996</v>
      </c>
      <c r="K897">
        <v>114931.79</v>
      </c>
    </row>
    <row r="898" spans="1:11" x14ac:dyDescent="0.35">
      <c r="A898" t="s">
        <v>103</v>
      </c>
      <c r="B898">
        <v>2017</v>
      </c>
      <c r="C898">
        <v>12</v>
      </c>
      <c r="D898" t="s">
        <v>57</v>
      </c>
      <c r="E898" t="s">
        <v>100</v>
      </c>
      <c r="F898">
        <v>2</v>
      </c>
      <c r="G898">
        <v>1</v>
      </c>
      <c r="H898">
        <v>629943.13</v>
      </c>
      <c r="I898">
        <v>0.68300000000000005</v>
      </c>
      <c r="J898">
        <v>0.91790000000000005</v>
      </c>
      <c r="K898">
        <v>120761.2</v>
      </c>
    </row>
    <row r="899" spans="1:11" x14ac:dyDescent="0.35">
      <c r="A899" t="s">
        <v>103</v>
      </c>
      <c r="B899">
        <v>2018</v>
      </c>
      <c r="C899">
        <v>12</v>
      </c>
      <c r="D899" t="s">
        <v>57</v>
      </c>
      <c r="E899" t="s">
        <v>100</v>
      </c>
      <c r="F899">
        <v>2</v>
      </c>
      <c r="G899">
        <v>1</v>
      </c>
      <c r="H899">
        <v>664300</v>
      </c>
      <c r="I899">
        <v>0.67600000000000005</v>
      </c>
      <c r="J899">
        <v>0.93120000000000003</v>
      </c>
      <c r="K899">
        <v>125092.75</v>
      </c>
    </row>
    <row r="900" spans="1:11" x14ac:dyDescent="0.35">
      <c r="A900" t="s">
        <v>103</v>
      </c>
      <c r="B900">
        <v>2019</v>
      </c>
      <c r="C900">
        <v>12</v>
      </c>
      <c r="D900" t="s">
        <v>57</v>
      </c>
      <c r="E900" t="s">
        <v>100</v>
      </c>
      <c r="F900">
        <v>2</v>
      </c>
      <c r="G900">
        <v>1</v>
      </c>
      <c r="H900">
        <v>707500</v>
      </c>
      <c r="I900">
        <v>0.63500000000000001</v>
      </c>
      <c r="J900">
        <v>0.92927000000000004</v>
      </c>
      <c r="K900">
        <v>133017.75</v>
      </c>
    </row>
    <row r="901" spans="1:11" x14ac:dyDescent="0.35">
      <c r="A901" t="s">
        <v>103</v>
      </c>
      <c r="B901">
        <v>2020</v>
      </c>
      <c r="C901">
        <v>12</v>
      </c>
      <c r="D901" t="s">
        <v>57</v>
      </c>
      <c r="E901" t="s">
        <v>100</v>
      </c>
      <c r="F901">
        <v>2</v>
      </c>
      <c r="G901">
        <v>1</v>
      </c>
      <c r="H901">
        <v>729300</v>
      </c>
      <c r="I901">
        <v>0.65300000000000002</v>
      </c>
      <c r="J901">
        <v>0.83526999999999996</v>
      </c>
      <c r="K901">
        <v>156528.20000000001</v>
      </c>
    </row>
    <row r="902" spans="1:11" x14ac:dyDescent="0.35">
      <c r="A902" t="s">
        <v>103</v>
      </c>
      <c r="B902">
        <v>2021</v>
      </c>
      <c r="C902">
        <v>12</v>
      </c>
      <c r="D902" t="s">
        <v>57</v>
      </c>
      <c r="E902" t="s">
        <v>100</v>
      </c>
      <c r="F902">
        <v>2</v>
      </c>
      <c r="G902">
        <v>1</v>
      </c>
      <c r="H902">
        <v>752200</v>
      </c>
      <c r="I902">
        <v>0.66</v>
      </c>
      <c r="J902">
        <v>0.90390000000000004</v>
      </c>
      <c r="K902">
        <v>156232.5</v>
      </c>
    </row>
    <row r="903" spans="1:11" x14ac:dyDescent="0.35">
      <c r="A903" t="s">
        <v>103</v>
      </c>
      <c r="B903">
        <v>2022</v>
      </c>
      <c r="C903">
        <v>12</v>
      </c>
      <c r="D903" t="s">
        <v>57</v>
      </c>
      <c r="E903" t="s">
        <v>100</v>
      </c>
      <c r="F903">
        <v>2</v>
      </c>
      <c r="G903">
        <v>1</v>
      </c>
    </row>
    <row r="904" spans="1:11" x14ac:dyDescent="0.35">
      <c r="A904" t="s">
        <v>104</v>
      </c>
      <c r="B904">
        <v>2001</v>
      </c>
      <c r="C904">
        <v>149</v>
      </c>
      <c r="D904" t="s">
        <v>15</v>
      </c>
      <c r="E904" t="s">
        <v>16</v>
      </c>
      <c r="F904">
        <v>2</v>
      </c>
      <c r="G904">
        <v>3</v>
      </c>
      <c r="H904">
        <v>799232</v>
      </c>
      <c r="I904">
        <v>0.84669000000000005</v>
      </c>
      <c r="J904">
        <v>0.80700000000000005</v>
      </c>
      <c r="K904">
        <v>241311</v>
      </c>
    </row>
    <row r="905" spans="1:11" x14ac:dyDescent="0.35">
      <c r="A905" t="s">
        <v>104</v>
      </c>
      <c r="B905">
        <v>2002</v>
      </c>
      <c r="C905">
        <v>149</v>
      </c>
      <c r="D905" t="s">
        <v>15</v>
      </c>
      <c r="E905" t="s">
        <v>16</v>
      </c>
      <c r="F905">
        <v>2</v>
      </c>
      <c r="G905">
        <v>3</v>
      </c>
      <c r="H905">
        <v>789694</v>
      </c>
      <c r="I905">
        <v>0.80456000000000005</v>
      </c>
      <c r="J905">
        <v>0.873</v>
      </c>
      <c r="K905">
        <v>302318</v>
      </c>
    </row>
    <row r="906" spans="1:11" x14ac:dyDescent="0.35">
      <c r="A906" t="s">
        <v>104</v>
      </c>
      <c r="B906">
        <v>2003</v>
      </c>
      <c r="C906">
        <v>149</v>
      </c>
      <c r="D906" t="s">
        <v>15</v>
      </c>
      <c r="E906" t="s">
        <v>16</v>
      </c>
      <c r="F906">
        <v>2</v>
      </c>
      <c r="G906">
        <v>3</v>
      </c>
      <c r="H906">
        <v>748763</v>
      </c>
      <c r="I906">
        <v>0.74058000000000002</v>
      </c>
      <c r="J906">
        <v>0.81399999999999995</v>
      </c>
      <c r="K906">
        <v>316967</v>
      </c>
    </row>
    <row r="907" spans="1:11" x14ac:dyDescent="0.35">
      <c r="A907" t="s">
        <v>104</v>
      </c>
      <c r="B907">
        <v>2004</v>
      </c>
      <c r="C907">
        <v>149</v>
      </c>
      <c r="D907" t="s">
        <v>15</v>
      </c>
      <c r="E907" t="s">
        <v>16</v>
      </c>
      <c r="F907">
        <v>2</v>
      </c>
      <c r="G907">
        <v>3</v>
      </c>
      <c r="H907">
        <v>864824</v>
      </c>
      <c r="I907">
        <v>0.63941999999999999</v>
      </c>
      <c r="J907">
        <v>0.91800000000000004</v>
      </c>
      <c r="K907">
        <v>392693</v>
      </c>
    </row>
    <row r="908" spans="1:11" x14ac:dyDescent="0.35">
      <c r="A908" t="s">
        <v>104</v>
      </c>
      <c r="B908">
        <v>2005</v>
      </c>
      <c r="C908">
        <v>149</v>
      </c>
      <c r="D908" t="s">
        <v>15</v>
      </c>
      <c r="E908" t="s">
        <v>16</v>
      </c>
      <c r="F908">
        <v>2</v>
      </c>
      <c r="G908">
        <v>3</v>
      </c>
      <c r="H908">
        <v>908261</v>
      </c>
      <c r="I908">
        <v>0.60299999999999998</v>
      </c>
      <c r="J908">
        <v>0.94399999999999995</v>
      </c>
      <c r="K908">
        <v>489508</v>
      </c>
    </row>
    <row r="909" spans="1:11" x14ac:dyDescent="0.35">
      <c r="A909" t="s">
        <v>104</v>
      </c>
      <c r="B909">
        <v>2006</v>
      </c>
      <c r="C909">
        <v>149</v>
      </c>
      <c r="D909" t="s">
        <v>15</v>
      </c>
      <c r="E909" t="s">
        <v>16</v>
      </c>
      <c r="F909">
        <v>2</v>
      </c>
      <c r="G909">
        <v>3</v>
      </c>
      <c r="H909">
        <v>932730</v>
      </c>
      <c r="I909">
        <v>0.55800000000000005</v>
      </c>
      <c r="J909">
        <v>1</v>
      </c>
      <c r="K909">
        <v>608771</v>
      </c>
    </row>
    <row r="910" spans="1:11" x14ac:dyDescent="0.35">
      <c r="A910" t="s">
        <v>104</v>
      </c>
      <c r="B910">
        <v>2007</v>
      </c>
      <c r="C910">
        <v>149</v>
      </c>
      <c r="D910" t="s">
        <v>15</v>
      </c>
      <c r="E910" t="s">
        <v>16</v>
      </c>
      <c r="F910">
        <v>2</v>
      </c>
      <c r="G910">
        <v>3</v>
      </c>
      <c r="H910">
        <v>1000383</v>
      </c>
      <c r="I910">
        <v>0.55100000000000005</v>
      </c>
      <c r="J910">
        <v>1</v>
      </c>
      <c r="K910">
        <v>683193</v>
      </c>
    </row>
    <row r="911" spans="1:11" x14ac:dyDescent="0.35">
      <c r="A911" t="s">
        <v>104</v>
      </c>
      <c r="B911">
        <v>2008</v>
      </c>
      <c r="C911">
        <v>149</v>
      </c>
      <c r="D911" t="s">
        <v>15</v>
      </c>
      <c r="E911" t="s">
        <v>16</v>
      </c>
      <c r="F911">
        <v>2</v>
      </c>
      <c r="G911">
        <v>3</v>
      </c>
      <c r="H911">
        <v>1051592</v>
      </c>
      <c r="I911">
        <v>0.56399999999999995</v>
      </c>
      <c r="J911">
        <v>1</v>
      </c>
      <c r="K911">
        <v>780202</v>
      </c>
    </row>
    <row r="912" spans="1:11" x14ac:dyDescent="0.35">
      <c r="A912" t="s">
        <v>104</v>
      </c>
      <c r="B912">
        <v>2009</v>
      </c>
      <c r="C912">
        <v>149</v>
      </c>
      <c r="D912" t="s">
        <v>15</v>
      </c>
      <c r="E912" t="s">
        <v>16</v>
      </c>
      <c r="F912">
        <v>2</v>
      </c>
      <c r="G912">
        <v>3</v>
      </c>
      <c r="H912">
        <v>1079682</v>
      </c>
      <c r="I912">
        <v>0.56799999999999995</v>
      </c>
      <c r="J912">
        <v>1</v>
      </c>
      <c r="K912">
        <v>843751</v>
      </c>
    </row>
    <row r="913" spans="1:11" x14ac:dyDescent="0.35">
      <c r="A913" t="s">
        <v>104</v>
      </c>
      <c r="B913">
        <v>2010</v>
      </c>
      <c r="C913">
        <v>149</v>
      </c>
      <c r="D913" t="s">
        <v>15</v>
      </c>
      <c r="E913" t="s">
        <v>16</v>
      </c>
      <c r="F913">
        <v>2</v>
      </c>
      <c r="G913">
        <v>3</v>
      </c>
      <c r="H913">
        <v>1138188</v>
      </c>
      <c r="I913">
        <v>0.48199999999999998</v>
      </c>
      <c r="J913">
        <v>1</v>
      </c>
      <c r="K913">
        <v>874331</v>
      </c>
    </row>
    <row r="914" spans="1:11" x14ac:dyDescent="0.35">
      <c r="A914" t="s">
        <v>104</v>
      </c>
      <c r="B914">
        <v>2011</v>
      </c>
      <c r="C914">
        <v>149</v>
      </c>
      <c r="D914" t="s">
        <v>15</v>
      </c>
      <c r="E914" t="s">
        <v>16</v>
      </c>
      <c r="F914">
        <v>2</v>
      </c>
      <c r="G914">
        <v>3</v>
      </c>
      <c r="H914">
        <v>1125460</v>
      </c>
      <c r="I914">
        <v>0.503</v>
      </c>
      <c r="J914">
        <v>1</v>
      </c>
      <c r="K914">
        <v>890706</v>
      </c>
    </row>
    <row r="915" spans="1:11" x14ac:dyDescent="0.35">
      <c r="A915" t="s">
        <v>104</v>
      </c>
      <c r="B915">
        <v>2012</v>
      </c>
      <c r="C915">
        <v>149</v>
      </c>
      <c r="D915" t="s">
        <v>15</v>
      </c>
      <c r="E915" t="s">
        <v>16</v>
      </c>
      <c r="F915">
        <v>2</v>
      </c>
      <c r="G915">
        <v>3</v>
      </c>
      <c r="H915">
        <v>1106113</v>
      </c>
      <c r="I915">
        <v>0.52300000000000002</v>
      </c>
      <c r="J915">
        <v>1</v>
      </c>
      <c r="K915">
        <v>976895</v>
      </c>
    </row>
    <row r="916" spans="1:11" x14ac:dyDescent="0.35">
      <c r="A916" t="s">
        <v>104</v>
      </c>
      <c r="B916">
        <v>2013</v>
      </c>
      <c r="C916">
        <v>149</v>
      </c>
      <c r="D916" t="s">
        <v>15</v>
      </c>
      <c r="E916" t="s">
        <v>16</v>
      </c>
      <c r="F916">
        <v>2</v>
      </c>
      <c r="G916">
        <v>3</v>
      </c>
      <c r="H916">
        <v>1099786</v>
      </c>
      <c r="I916">
        <v>0.54300000000000004</v>
      </c>
      <c r="J916">
        <v>1</v>
      </c>
      <c r="K916">
        <v>962173</v>
      </c>
    </row>
    <row r="917" spans="1:11" x14ac:dyDescent="0.35">
      <c r="A917" t="s">
        <v>104</v>
      </c>
      <c r="B917">
        <v>2014</v>
      </c>
      <c r="C917">
        <v>149</v>
      </c>
      <c r="D917" t="s">
        <v>15</v>
      </c>
      <c r="E917" t="s">
        <v>16</v>
      </c>
      <c r="F917">
        <v>2</v>
      </c>
      <c r="G917">
        <v>3</v>
      </c>
      <c r="H917">
        <v>1150390</v>
      </c>
      <c r="I917">
        <v>0.55400000000000005</v>
      </c>
      <c r="J917">
        <v>1</v>
      </c>
      <c r="K917">
        <v>969956</v>
      </c>
    </row>
    <row r="918" spans="1:11" x14ac:dyDescent="0.35">
      <c r="A918" t="s">
        <v>104</v>
      </c>
      <c r="B918">
        <v>2015</v>
      </c>
      <c r="C918">
        <v>149</v>
      </c>
      <c r="D918" t="s">
        <v>15</v>
      </c>
      <c r="E918" t="s">
        <v>16</v>
      </c>
      <c r="F918">
        <v>2</v>
      </c>
      <c r="G918">
        <v>3</v>
      </c>
      <c r="H918">
        <v>1164994</v>
      </c>
      <c r="I918">
        <v>0.56200000000000006</v>
      </c>
      <c r="J918">
        <v>1</v>
      </c>
      <c r="K918">
        <v>988784</v>
      </c>
    </row>
    <row r="919" spans="1:11" x14ac:dyDescent="0.35">
      <c r="A919" t="s">
        <v>104</v>
      </c>
      <c r="B919">
        <v>2016</v>
      </c>
      <c r="C919">
        <v>149</v>
      </c>
      <c r="D919" t="s">
        <v>15</v>
      </c>
      <c r="E919" t="s">
        <v>16</v>
      </c>
      <c r="F919">
        <v>2</v>
      </c>
      <c r="G919">
        <v>3</v>
      </c>
      <c r="H919">
        <v>1180226</v>
      </c>
      <c r="I919">
        <v>0.55100000000000005</v>
      </c>
      <c r="J919">
        <v>1</v>
      </c>
      <c r="K919">
        <v>1054478</v>
      </c>
    </row>
    <row r="920" spans="1:11" x14ac:dyDescent="0.35">
      <c r="A920" t="s">
        <v>104</v>
      </c>
      <c r="B920">
        <v>2017</v>
      </c>
      <c r="C920">
        <v>149</v>
      </c>
      <c r="D920" t="s">
        <v>15</v>
      </c>
      <c r="E920" t="s">
        <v>16</v>
      </c>
      <c r="F920">
        <v>2</v>
      </c>
      <c r="G920">
        <v>3</v>
      </c>
      <c r="H920">
        <v>1256001</v>
      </c>
      <c r="I920">
        <v>0.56399999999999995</v>
      </c>
      <c r="J920">
        <v>1</v>
      </c>
      <c r="K920">
        <v>1061170</v>
      </c>
    </row>
    <row r="921" spans="1:11" x14ac:dyDescent="0.35">
      <c r="A921" t="s">
        <v>104</v>
      </c>
      <c r="B921">
        <v>2018</v>
      </c>
      <c r="C921">
        <v>149</v>
      </c>
      <c r="D921" t="s">
        <v>15</v>
      </c>
      <c r="E921" t="s">
        <v>16</v>
      </c>
      <c r="F921">
        <v>2</v>
      </c>
      <c r="G921">
        <v>3</v>
      </c>
      <c r="H921">
        <v>1305960</v>
      </c>
      <c r="I921">
        <v>0.59099999999999997</v>
      </c>
      <c r="J921">
        <v>1</v>
      </c>
      <c r="K921">
        <v>1200417</v>
      </c>
    </row>
    <row r="922" spans="1:11" x14ac:dyDescent="0.35">
      <c r="A922" t="s">
        <v>104</v>
      </c>
      <c r="B922">
        <v>2019</v>
      </c>
      <c r="C922">
        <v>149</v>
      </c>
      <c r="D922" t="s">
        <v>15</v>
      </c>
      <c r="E922" t="s">
        <v>16</v>
      </c>
      <c r="F922">
        <v>2</v>
      </c>
      <c r="G922">
        <v>3</v>
      </c>
      <c r="H922">
        <v>1336843</v>
      </c>
      <c r="I922">
        <v>0.628</v>
      </c>
      <c r="J922">
        <v>1</v>
      </c>
      <c r="K922">
        <v>1398565</v>
      </c>
    </row>
    <row r="923" spans="1:11" x14ac:dyDescent="0.35">
      <c r="A923" t="s">
        <v>104</v>
      </c>
      <c r="B923">
        <v>2020</v>
      </c>
      <c r="C923">
        <v>149</v>
      </c>
      <c r="D923" t="s">
        <v>15</v>
      </c>
      <c r="E923" t="s">
        <v>16</v>
      </c>
      <c r="F923">
        <v>2</v>
      </c>
      <c r="G923">
        <v>3</v>
      </c>
      <c r="H923">
        <v>1348006.4</v>
      </c>
      <c r="I923">
        <v>0.64200000000000002</v>
      </c>
      <c r="J923">
        <v>1</v>
      </c>
      <c r="K923">
        <v>1419270</v>
      </c>
    </row>
    <row r="924" spans="1:11" x14ac:dyDescent="0.35">
      <c r="A924" t="s">
        <v>104</v>
      </c>
      <c r="B924">
        <v>2021</v>
      </c>
      <c r="C924">
        <v>149</v>
      </c>
      <c r="D924" t="s">
        <v>15</v>
      </c>
      <c r="E924" t="s">
        <v>16</v>
      </c>
      <c r="F924">
        <v>2</v>
      </c>
      <c r="G924">
        <v>3</v>
      </c>
      <c r="H924">
        <v>1348006</v>
      </c>
      <c r="I924">
        <v>0.64200000000000002</v>
      </c>
      <c r="J924">
        <v>1</v>
      </c>
      <c r="K924">
        <v>1436977</v>
      </c>
    </row>
    <row r="925" spans="1:11" x14ac:dyDescent="0.35">
      <c r="A925" t="s">
        <v>104</v>
      </c>
      <c r="B925">
        <v>2022</v>
      </c>
      <c r="C925">
        <v>149</v>
      </c>
      <c r="D925" t="s">
        <v>15</v>
      </c>
      <c r="E925" t="s">
        <v>16</v>
      </c>
      <c r="F925">
        <v>2</v>
      </c>
      <c r="G925">
        <v>3</v>
      </c>
      <c r="H925">
        <v>1401378</v>
      </c>
      <c r="I925">
        <v>0.64200000000000002</v>
      </c>
      <c r="J925">
        <v>1</v>
      </c>
      <c r="K925">
        <v>1446992</v>
      </c>
    </row>
    <row r="926" spans="1:11" x14ac:dyDescent="0.35">
      <c r="A926" t="s">
        <v>105</v>
      </c>
      <c r="B926">
        <v>2001</v>
      </c>
      <c r="C926">
        <v>154</v>
      </c>
      <c r="D926" t="s">
        <v>60</v>
      </c>
      <c r="E926" t="s">
        <v>61</v>
      </c>
      <c r="F926">
        <v>2</v>
      </c>
      <c r="G926">
        <v>3</v>
      </c>
      <c r="H926">
        <v>253297.03</v>
      </c>
      <c r="I926">
        <v>1.1259999999999999</v>
      </c>
      <c r="J926">
        <v>1</v>
      </c>
      <c r="K926">
        <v>14443.382</v>
      </c>
    </row>
    <row r="927" spans="1:11" x14ac:dyDescent="0.35">
      <c r="A927" t="s">
        <v>105</v>
      </c>
      <c r="B927">
        <v>2002</v>
      </c>
      <c r="C927">
        <v>154</v>
      </c>
      <c r="D927" t="s">
        <v>60</v>
      </c>
      <c r="E927" t="s">
        <v>61</v>
      </c>
      <c r="F927">
        <v>2</v>
      </c>
      <c r="G927">
        <v>3</v>
      </c>
      <c r="H927">
        <v>248663.14</v>
      </c>
      <c r="I927">
        <v>1.032</v>
      </c>
      <c r="J927">
        <v>1</v>
      </c>
      <c r="K927">
        <v>8449.6450000000004</v>
      </c>
    </row>
    <row r="928" spans="1:11" x14ac:dyDescent="0.35">
      <c r="A928" t="s">
        <v>105</v>
      </c>
      <c r="B928">
        <v>2003</v>
      </c>
      <c r="C928">
        <v>154</v>
      </c>
      <c r="D928" t="s">
        <v>60</v>
      </c>
      <c r="E928" t="s">
        <v>61</v>
      </c>
      <c r="F928">
        <v>2</v>
      </c>
      <c r="G928">
        <v>3</v>
      </c>
      <c r="H928">
        <v>248681.47</v>
      </c>
      <c r="I928">
        <v>0.86099999999999999</v>
      </c>
      <c r="J928">
        <v>1</v>
      </c>
      <c r="K928">
        <v>66843.031000000003</v>
      </c>
    </row>
    <row r="929" spans="1:11" x14ac:dyDescent="0.35">
      <c r="A929" t="s">
        <v>105</v>
      </c>
      <c r="B929">
        <v>2004</v>
      </c>
      <c r="C929">
        <v>154</v>
      </c>
      <c r="D929" t="s">
        <v>60</v>
      </c>
      <c r="E929" t="s">
        <v>61</v>
      </c>
      <c r="F929">
        <v>2</v>
      </c>
      <c r="G929">
        <v>3</v>
      </c>
      <c r="H929">
        <v>258699.58</v>
      </c>
      <c r="I929">
        <v>0.79700000000000004</v>
      </c>
      <c r="J929">
        <v>1</v>
      </c>
      <c r="K929">
        <v>69475.202999999994</v>
      </c>
    </row>
    <row r="930" spans="1:11" x14ac:dyDescent="0.35">
      <c r="A930" t="s">
        <v>105</v>
      </c>
      <c r="B930">
        <v>2005</v>
      </c>
      <c r="C930">
        <v>154</v>
      </c>
      <c r="D930" t="s">
        <v>60</v>
      </c>
      <c r="E930" t="s">
        <v>61</v>
      </c>
      <c r="F930">
        <v>2</v>
      </c>
      <c r="G930">
        <v>3</v>
      </c>
      <c r="H930">
        <v>250491.88</v>
      </c>
      <c r="I930">
        <v>0.99399999999999999</v>
      </c>
      <c r="J930">
        <v>1</v>
      </c>
      <c r="K930">
        <v>51604.597999999998</v>
      </c>
    </row>
    <row r="931" spans="1:11" x14ac:dyDescent="0.35">
      <c r="A931" t="s">
        <v>105</v>
      </c>
      <c r="B931">
        <v>2006</v>
      </c>
      <c r="C931">
        <v>154</v>
      </c>
      <c r="D931" t="s">
        <v>60</v>
      </c>
      <c r="E931" t="s">
        <v>61</v>
      </c>
      <c r="F931">
        <v>2</v>
      </c>
      <c r="G931">
        <v>3</v>
      </c>
      <c r="H931">
        <v>228140.16</v>
      </c>
      <c r="I931">
        <v>1.0449999999999999</v>
      </c>
      <c r="J931">
        <v>1</v>
      </c>
      <c r="K931">
        <v>57807.332000000002</v>
      </c>
    </row>
    <row r="932" spans="1:11" x14ac:dyDescent="0.35">
      <c r="A932" t="s">
        <v>105</v>
      </c>
      <c r="B932">
        <v>2007</v>
      </c>
      <c r="C932">
        <v>154</v>
      </c>
      <c r="D932" t="s">
        <v>60</v>
      </c>
      <c r="E932" t="s">
        <v>61</v>
      </c>
      <c r="F932">
        <v>2</v>
      </c>
      <c r="G932">
        <v>3</v>
      </c>
      <c r="H932">
        <v>230173.97</v>
      </c>
      <c r="I932">
        <v>1.105</v>
      </c>
      <c r="J932">
        <v>1</v>
      </c>
      <c r="K932">
        <v>57423.366999999998</v>
      </c>
    </row>
    <row r="933" spans="1:11" x14ac:dyDescent="0.35">
      <c r="A933" t="s">
        <v>105</v>
      </c>
      <c r="B933">
        <v>2008</v>
      </c>
      <c r="C933">
        <v>154</v>
      </c>
      <c r="D933" t="s">
        <v>60</v>
      </c>
      <c r="E933" t="s">
        <v>61</v>
      </c>
      <c r="F933">
        <v>2</v>
      </c>
      <c r="G933">
        <v>3</v>
      </c>
      <c r="H933">
        <v>232812.61</v>
      </c>
      <c r="I933">
        <v>1.06</v>
      </c>
      <c r="J933">
        <v>0.7</v>
      </c>
      <c r="K933">
        <v>58934.637000000002</v>
      </c>
    </row>
    <row r="934" spans="1:11" x14ac:dyDescent="0.35">
      <c r="A934" t="s">
        <v>105</v>
      </c>
      <c r="B934">
        <v>2009</v>
      </c>
      <c r="C934">
        <v>154</v>
      </c>
      <c r="D934" t="s">
        <v>60</v>
      </c>
      <c r="E934" t="s">
        <v>61</v>
      </c>
      <c r="F934">
        <v>2</v>
      </c>
      <c r="G934">
        <v>3</v>
      </c>
      <c r="H934">
        <v>231795.53</v>
      </c>
      <c r="I934">
        <v>0.93500000000000005</v>
      </c>
      <c r="J934">
        <v>0.59</v>
      </c>
      <c r="K934">
        <v>61151.059000000001</v>
      </c>
    </row>
    <row r="935" spans="1:11" x14ac:dyDescent="0.35">
      <c r="A935" t="s">
        <v>105</v>
      </c>
      <c r="B935">
        <v>2010</v>
      </c>
      <c r="C935">
        <v>154</v>
      </c>
      <c r="D935" t="s">
        <v>60</v>
      </c>
      <c r="E935" t="s">
        <v>61</v>
      </c>
      <c r="F935">
        <v>2</v>
      </c>
      <c r="G935">
        <v>3</v>
      </c>
      <c r="H935">
        <v>228830</v>
      </c>
      <c r="I935">
        <v>1.0229999999999999</v>
      </c>
      <c r="J935">
        <v>0.56999999999999995</v>
      </c>
      <c r="K935">
        <v>57808.483999999997</v>
      </c>
    </row>
    <row r="936" spans="1:11" x14ac:dyDescent="0.35">
      <c r="A936" t="s">
        <v>105</v>
      </c>
      <c r="B936">
        <v>2011</v>
      </c>
      <c r="C936">
        <v>154</v>
      </c>
      <c r="D936" t="s">
        <v>60</v>
      </c>
      <c r="E936" t="s">
        <v>61</v>
      </c>
      <c r="F936">
        <v>2</v>
      </c>
      <c r="G936">
        <v>3</v>
      </c>
      <c r="H936">
        <v>220461.69</v>
      </c>
      <c r="I936">
        <v>0.999</v>
      </c>
      <c r="J936">
        <v>1</v>
      </c>
      <c r="K936">
        <v>81642.108999999997</v>
      </c>
    </row>
    <row r="937" spans="1:11" x14ac:dyDescent="0.35">
      <c r="A937" t="s">
        <v>105</v>
      </c>
      <c r="B937">
        <v>2012</v>
      </c>
      <c r="C937">
        <v>154</v>
      </c>
      <c r="D937" t="s">
        <v>60</v>
      </c>
      <c r="E937" t="s">
        <v>61</v>
      </c>
      <c r="F937">
        <v>2</v>
      </c>
      <c r="G937">
        <v>3</v>
      </c>
      <c r="H937">
        <v>205800.28</v>
      </c>
      <c r="I937">
        <v>0.96099999999999997</v>
      </c>
      <c r="J937">
        <v>0.42</v>
      </c>
      <c r="K937">
        <v>49760.23</v>
      </c>
    </row>
    <row r="938" spans="1:11" x14ac:dyDescent="0.35">
      <c r="A938" t="s">
        <v>105</v>
      </c>
      <c r="B938">
        <v>2013</v>
      </c>
      <c r="C938">
        <v>154</v>
      </c>
      <c r="D938" t="s">
        <v>60</v>
      </c>
      <c r="E938" t="s">
        <v>61</v>
      </c>
      <c r="F938">
        <v>2</v>
      </c>
      <c r="G938">
        <v>3</v>
      </c>
      <c r="H938">
        <v>186694.17</v>
      </c>
      <c r="I938">
        <v>0.89300000000000002</v>
      </c>
      <c r="J938">
        <v>0.49558999999999997</v>
      </c>
      <c r="K938">
        <v>43869.074000000001</v>
      </c>
    </row>
    <row r="939" spans="1:11" x14ac:dyDescent="0.35">
      <c r="A939" t="s">
        <v>105</v>
      </c>
      <c r="B939">
        <v>2014</v>
      </c>
      <c r="C939">
        <v>154</v>
      </c>
      <c r="D939" t="s">
        <v>60</v>
      </c>
      <c r="E939" t="s">
        <v>61</v>
      </c>
      <c r="F939">
        <v>2</v>
      </c>
      <c r="G939">
        <v>3</v>
      </c>
      <c r="H939">
        <v>150176.59</v>
      </c>
      <c r="I939">
        <v>0.81755</v>
      </c>
      <c r="J939">
        <v>0</v>
      </c>
      <c r="K939">
        <v>62954.305</v>
      </c>
    </row>
    <row r="940" spans="1:11" x14ac:dyDescent="0.35">
      <c r="A940" t="s">
        <v>105</v>
      </c>
      <c r="B940">
        <v>2015</v>
      </c>
      <c r="C940">
        <v>154</v>
      </c>
      <c r="D940" t="s">
        <v>60</v>
      </c>
      <c r="E940" t="s">
        <v>61</v>
      </c>
      <c r="F940">
        <v>2</v>
      </c>
      <c r="G940">
        <v>3</v>
      </c>
      <c r="H940">
        <v>131220.13</v>
      </c>
      <c r="I940">
        <v>0.78232000000000002</v>
      </c>
    </row>
    <row r="941" spans="1:11" x14ac:dyDescent="0.35">
      <c r="A941" t="s">
        <v>105</v>
      </c>
      <c r="B941">
        <v>2016</v>
      </c>
      <c r="C941">
        <v>154</v>
      </c>
      <c r="D941" t="s">
        <v>60</v>
      </c>
      <c r="E941" t="s">
        <v>61</v>
      </c>
      <c r="F941">
        <v>2</v>
      </c>
      <c r="G941">
        <v>3</v>
      </c>
      <c r="H941">
        <v>130510.34</v>
      </c>
      <c r="I941">
        <v>0.73460999999999999</v>
      </c>
    </row>
    <row r="942" spans="1:11" x14ac:dyDescent="0.35">
      <c r="A942" t="s">
        <v>105</v>
      </c>
      <c r="B942">
        <v>2017</v>
      </c>
      <c r="C942">
        <v>154</v>
      </c>
      <c r="D942" t="s">
        <v>60</v>
      </c>
      <c r="E942" t="s">
        <v>61</v>
      </c>
      <c r="F942">
        <v>2</v>
      </c>
      <c r="G942">
        <v>3</v>
      </c>
      <c r="H942">
        <v>137250.59</v>
      </c>
      <c r="I942">
        <v>0.74251999999999996</v>
      </c>
    </row>
    <row r="943" spans="1:11" x14ac:dyDescent="0.35">
      <c r="A943" t="s">
        <v>105</v>
      </c>
      <c r="B943">
        <v>2018</v>
      </c>
      <c r="C943">
        <v>154</v>
      </c>
      <c r="D943" t="s">
        <v>60</v>
      </c>
      <c r="E943" t="s">
        <v>61</v>
      </c>
      <c r="F943">
        <v>2</v>
      </c>
      <c r="G943">
        <v>3</v>
      </c>
      <c r="H943">
        <v>145936.14000000001</v>
      </c>
      <c r="I943">
        <v>0.74236999999999997</v>
      </c>
    </row>
    <row r="944" spans="1:11" x14ac:dyDescent="0.35">
      <c r="A944" t="s">
        <v>105</v>
      </c>
      <c r="B944">
        <v>2019</v>
      </c>
      <c r="C944">
        <v>154</v>
      </c>
      <c r="D944" t="s">
        <v>60</v>
      </c>
      <c r="E944" t="s">
        <v>61</v>
      </c>
      <c r="F944">
        <v>2</v>
      </c>
      <c r="G944">
        <v>3</v>
      </c>
      <c r="H944">
        <v>133730.10999999999</v>
      </c>
      <c r="I944">
        <v>0.70750000000000002</v>
      </c>
    </row>
    <row r="945" spans="1:11" x14ac:dyDescent="0.35">
      <c r="A945" t="s">
        <v>105</v>
      </c>
      <c r="B945">
        <v>2020</v>
      </c>
      <c r="C945">
        <v>154</v>
      </c>
      <c r="D945" t="s">
        <v>60</v>
      </c>
      <c r="E945" t="s">
        <v>61</v>
      </c>
      <c r="F945">
        <v>2</v>
      </c>
      <c r="G945">
        <v>3</v>
      </c>
      <c r="H945">
        <v>150648.32999999999</v>
      </c>
      <c r="I945">
        <v>0.66629000000000005</v>
      </c>
    </row>
    <row r="946" spans="1:11" x14ac:dyDescent="0.35">
      <c r="A946" t="s">
        <v>105</v>
      </c>
      <c r="B946">
        <v>2021</v>
      </c>
      <c r="C946">
        <v>154</v>
      </c>
      <c r="D946" t="s">
        <v>60</v>
      </c>
      <c r="E946" t="s">
        <v>61</v>
      </c>
      <c r="F946">
        <v>2</v>
      </c>
      <c r="G946">
        <v>3</v>
      </c>
      <c r="H946">
        <v>156812.28</v>
      </c>
      <c r="I946">
        <v>0.83781000000000005</v>
      </c>
    </row>
    <row r="947" spans="1:11" x14ac:dyDescent="0.35">
      <c r="A947" t="s">
        <v>105</v>
      </c>
      <c r="B947">
        <v>2022</v>
      </c>
      <c r="C947">
        <v>154</v>
      </c>
      <c r="D947" t="s">
        <v>60</v>
      </c>
      <c r="E947" t="s">
        <v>61</v>
      </c>
      <c r="F947">
        <v>2</v>
      </c>
      <c r="G947">
        <v>3</v>
      </c>
      <c r="H947">
        <v>163686.28</v>
      </c>
      <c r="I947">
        <v>0.83781000000000005</v>
      </c>
    </row>
    <row r="948" spans="1:11" x14ac:dyDescent="0.35">
      <c r="A948" t="s">
        <v>106</v>
      </c>
      <c r="B948">
        <v>2001</v>
      </c>
      <c r="C948">
        <v>201</v>
      </c>
      <c r="D948" t="s">
        <v>57</v>
      </c>
      <c r="E948" t="s">
        <v>58</v>
      </c>
      <c r="F948">
        <v>2</v>
      </c>
      <c r="G948">
        <v>1</v>
      </c>
      <c r="H948">
        <v>332842</v>
      </c>
      <c r="I948">
        <v>0.88600000000000001</v>
      </c>
      <c r="J948">
        <v>0.499</v>
      </c>
      <c r="K948">
        <v>44902</v>
      </c>
    </row>
    <row r="949" spans="1:11" x14ac:dyDescent="0.35">
      <c r="A949" t="s">
        <v>106</v>
      </c>
      <c r="B949">
        <v>2002</v>
      </c>
      <c r="C949">
        <v>201</v>
      </c>
      <c r="D949" t="s">
        <v>57</v>
      </c>
      <c r="E949" t="s">
        <v>58</v>
      </c>
      <c r="F949">
        <v>2</v>
      </c>
      <c r="G949">
        <v>1</v>
      </c>
      <c r="H949">
        <v>324615</v>
      </c>
      <c r="I949">
        <v>0.77669999999999995</v>
      </c>
      <c r="J949">
        <v>0.7399</v>
      </c>
      <c r="K949">
        <v>49475</v>
      </c>
    </row>
    <row r="950" spans="1:11" x14ac:dyDescent="0.35">
      <c r="A950" t="s">
        <v>106</v>
      </c>
      <c r="B950">
        <v>2003</v>
      </c>
      <c r="C950">
        <v>201</v>
      </c>
      <c r="D950" t="s">
        <v>57</v>
      </c>
      <c r="E950" t="s">
        <v>58</v>
      </c>
      <c r="F950">
        <v>2</v>
      </c>
      <c r="G950">
        <v>1</v>
      </c>
      <c r="H950">
        <v>318492</v>
      </c>
      <c r="I950">
        <v>0.74050000000000005</v>
      </c>
      <c r="J950">
        <v>0.52739999999999998</v>
      </c>
      <c r="K950">
        <v>65849</v>
      </c>
    </row>
    <row r="951" spans="1:11" x14ac:dyDescent="0.35">
      <c r="A951" t="s">
        <v>106</v>
      </c>
      <c r="B951">
        <v>2004</v>
      </c>
      <c r="C951">
        <v>201</v>
      </c>
      <c r="D951" t="s">
        <v>57</v>
      </c>
      <c r="E951" t="s">
        <v>58</v>
      </c>
      <c r="F951">
        <v>2</v>
      </c>
      <c r="G951">
        <v>1</v>
      </c>
      <c r="H951">
        <v>331201</v>
      </c>
      <c r="I951">
        <v>0.99750000000000005</v>
      </c>
      <c r="J951">
        <v>0.49380000000000002</v>
      </c>
      <c r="K951">
        <v>71382</v>
      </c>
    </row>
    <row r="952" spans="1:11" x14ac:dyDescent="0.35">
      <c r="A952" t="s">
        <v>106</v>
      </c>
      <c r="B952">
        <v>2005</v>
      </c>
      <c r="C952">
        <v>201</v>
      </c>
      <c r="D952" t="s">
        <v>57</v>
      </c>
      <c r="E952" t="s">
        <v>58</v>
      </c>
      <c r="F952">
        <v>2</v>
      </c>
      <c r="G952">
        <v>1</v>
      </c>
      <c r="H952">
        <v>332446</v>
      </c>
      <c r="I952">
        <v>1.0510999999999999</v>
      </c>
      <c r="J952">
        <v>1.1532</v>
      </c>
      <c r="K952">
        <v>27898</v>
      </c>
    </row>
    <row r="953" spans="1:11" x14ac:dyDescent="0.35">
      <c r="A953" t="s">
        <v>106</v>
      </c>
      <c r="B953">
        <v>2006</v>
      </c>
      <c r="C953">
        <v>201</v>
      </c>
      <c r="D953" t="s">
        <v>57</v>
      </c>
      <c r="E953" t="s">
        <v>58</v>
      </c>
      <c r="F953">
        <v>2</v>
      </c>
      <c r="G953">
        <v>1</v>
      </c>
      <c r="H953">
        <v>344997</v>
      </c>
      <c r="I953">
        <v>1.0857000000000001</v>
      </c>
      <c r="J953">
        <v>1.5993999999999999</v>
      </c>
      <c r="K953">
        <v>14380</v>
      </c>
    </row>
    <row r="954" spans="1:11" x14ac:dyDescent="0.35">
      <c r="A954" t="s">
        <v>106</v>
      </c>
      <c r="B954">
        <v>2007</v>
      </c>
      <c r="C954">
        <v>201</v>
      </c>
      <c r="D954" t="s">
        <v>57</v>
      </c>
      <c r="E954" t="s">
        <v>58</v>
      </c>
      <c r="F954">
        <v>2</v>
      </c>
      <c r="G954">
        <v>1</v>
      </c>
      <c r="H954">
        <v>370150</v>
      </c>
      <c r="I954">
        <v>1.0920000000000001</v>
      </c>
      <c r="J954">
        <v>2.4942000000000002</v>
      </c>
      <c r="K954">
        <v>9387</v>
      </c>
    </row>
    <row r="955" spans="1:11" x14ac:dyDescent="0.35">
      <c r="A955" t="s">
        <v>106</v>
      </c>
      <c r="B955">
        <v>2008</v>
      </c>
      <c r="C955">
        <v>201</v>
      </c>
      <c r="D955" t="s">
        <v>57</v>
      </c>
      <c r="E955" t="s">
        <v>58</v>
      </c>
      <c r="F955">
        <v>2</v>
      </c>
      <c r="G955">
        <v>1</v>
      </c>
      <c r="H955">
        <v>389362</v>
      </c>
      <c r="I955">
        <v>0.9617</v>
      </c>
      <c r="J955">
        <v>2.1040999999999999</v>
      </c>
      <c r="K955">
        <v>10798</v>
      </c>
    </row>
    <row r="956" spans="1:11" x14ac:dyDescent="0.35">
      <c r="A956" t="s">
        <v>106</v>
      </c>
      <c r="B956">
        <v>2009</v>
      </c>
      <c r="C956">
        <v>201</v>
      </c>
      <c r="D956" t="s">
        <v>57</v>
      </c>
      <c r="E956" t="s">
        <v>58</v>
      </c>
      <c r="F956">
        <v>2</v>
      </c>
      <c r="G956">
        <v>1</v>
      </c>
      <c r="H956">
        <v>375164</v>
      </c>
      <c r="I956">
        <v>0.94969999999999999</v>
      </c>
      <c r="J956">
        <v>0.64059999999999995</v>
      </c>
      <c r="K956">
        <v>39386</v>
      </c>
    </row>
    <row r="957" spans="1:11" x14ac:dyDescent="0.35">
      <c r="A957" t="s">
        <v>106</v>
      </c>
      <c r="B957">
        <v>2010</v>
      </c>
      <c r="C957">
        <v>201</v>
      </c>
      <c r="D957" t="s">
        <v>57</v>
      </c>
      <c r="E957" t="s">
        <v>58</v>
      </c>
      <c r="F957">
        <v>2</v>
      </c>
      <c r="G957">
        <v>1</v>
      </c>
      <c r="H957">
        <v>332045</v>
      </c>
      <c r="I957">
        <v>0.9224</v>
      </c>
      <c r="J957">
        <v>0.66479999999999995</v>
      </c>
      <c r="K957">
        <v>41099</v>
      </c>
    </row>
    <row r="958" spans="1:11" x14ac:dyDescent="0.35">
      <c r="A958" t="s">
        <v>106</v>
      </c>
      <c r="B958">
        <v>2011</v>
      </c>
      <c r="C958">
        <v>201</v>
      </c>
      <c r="D958" t="s">
        <v>57</v>
      </c>
      <c r="E958" t="s">
        <v>58</v>
      </c>
      <c r="F958">
        <v>2</v>
      </c>
      <c r="G958">
        <v>1</v>
      </c>
      <c r="H958">
        <v>318972</v>
      </c>
      <c r="I958">
        <v>0.86</v>
      </c>
      <c r="J958">
        <v>0.66510000000000002</v>
      </c>
      <c r="K958">
        <v>41049</v>
      </c>
    </row>
    <row r="959" spans="1:11" x14ac:dyDescent="0.35">
      <c r="A959" t="s">
        <v>106</v>
      </c>
      <c r="B959">
        <v>2012</v>
      </c>
      <c r="C959">
        <v>201</v>
      </c>
      <c r="D959" t="s">
        <v>57</v>
      </c>
      <c r="E959" t="s">
        <v>58</v>
      </c>
      <c r="F959">
        <v>2</v>
      </c>
      <c r="G959">
        <v>1</v>
      </c>
      <c r="H959">
        <v>340452</v>
      </c>
      <c r="I959">
        <v>0.80889999999999995</v>
      </c>
      <c r="J959">
        <v>0.60370000000000001</v>
      </c>
      <c r="K959">
        <v>50293</v>
      </c>
    </row>
    <row r="960" spans="1:11" x14ac:dyDescent="0.35">
      <c r="A960" t="s">
        <v>106</v>
      </c>
      <c r="B960">
        <v>2013</v>
      </c>
      <c r="C960">
        <v>201</v>
      </c>
      <c r="D960" t="s">
        <v>57</v>
      </c>
      <c r="E960" t="s">
        <v>58</v>
      </c>
      <c r="F960">
        <v>2</v>
      </c>
      <c r="G960">
        <v>1</v>
      </c>
      <c r="H960">
        <v>352486</v>
      </c>
      <c r="I960">
        <v>0.85140000000000005</v>
      </c>
      <c r="J960">
        <v>0.61329999999999996</v>
      </c>
      <c r="K960">
        <v>61672</v>
      </c>
    </row>
    <row r="961" spans="1:11" x14ac:dyDescent="0.35">
      <c r="A961" t="s">
        <v>106</v>
      </c>
      <c r="B961">
        <v>2014</v>
      </c>
      <c r="C961">
        <v>201</v>
      </c>
      <c r="D961" t="s">
        <v>57</v>
      </c>
      <c r="E961" t="s">
        <v>58</v>
      </c>
      <c r="F961">
        <v>2</v>
      </c>
      <c r="G961">
        <v>1</v>
      </c>
      <c r="H961">
        <v>374002</v>
      </c>
      <c r="I961">
        <v>0.80940000000000001</v>
      </c>
      <c r="J961">
        <v>0.74226999999999999</v>
      </c>
      <c r="K961">
        <v>61747</v>
      </c>
    </row>
    <row r="962" spans="1:11" x14ac:dyDescent="0.35">
      <c r="A962" t="s">
        <v>106</v>
      </c>
      <c r="B962">
        <v>2015</v>
      </c>
      <c r="C962">
        <v>201</v>
      </c>
      <c r="D962" t="s">
        <v>57</v>
      </c>
      <c r="E962" t="s">
        <v>58</v>
      </c>
      <c r="F962">
        <v>2</v>
      </c>
      <c r="G962">
        <v>1</v>
      </c>
      <c r="H962">
        <v>404981</v>
      </c>
      <c r="I962">
        <v>0.80410000000000004</v>
      </c>
      <c r="J962">
        <v>0.78456999999999999</v>
      </c>
      <c r="K962">
        <v>64648</v>
      </c>
    </row>
    <row r="963" spans="1:11" x14ac:dyDescent="0.35">
      <c r="A963" t="s">
        <v>106</v>
      </c>
      <c r="B963">
        <v>2016</v>
      </c>
      <c r="C963">
        <v>201</v>
      </c>
      <c r="D963" t="s">
        <v>57</v>
      </c>
      <c r="E963" t="s">
        <v>58</v>
      </c>
      <c r="F963">
        <v>2</v>
      </c>
      <c r="G963">
        <v>1</v>
      </c>
      <c r="H963">
        <v>420693</v>
      </c>
      <c r="I963">
        <v>0.80420000000000003</v>
      </c>
      <c r="J963">
        <v>0.66571000000000002</v>
      </c>
      <c r="K963">
        <v>84316</v>
      </c>
    </row>
    <row r="964" spans="1:11" x14ac:dyDescent="0.35">
      <c r="A964" t="s">
        <v>106</v>
      </c>
      <c r="B964">
        <v>2017</v>
      </c>
      <c r="C964">
        <v>201</v>
      </c>
      <c r="D964" t="s">
        <v>57</v>
      </c>
      <c r="E964" t="s">
        <v>58</v>
      </c>
      <c r="F964">
        <v>2</v>
      </c>
      <c r="G964">
        <v>1</v>
      </c>
      <c r="H964">
        <v>432854</v>
      </c>
      <c r="I964">
        <v>0.82269999999999999</v>
      </c>
      <c r="J964">
        <v>0.67945</v>
      </c>
      <c r="K964">
        <v>86785</v>
      </c>
    </row>
    <row r="965" spans="1:11" x14ac:dyDescent="0.35">
      <c r="A965" t="s">
        <v>106</v>
      </c>
      <c r="B965">
        <v>2018</v>
      </c>
      <c r="C965">
        <v>201</v>
      </c>
      <c r="D965" t="s">
        <v>57</v>
      </c>
      <c r="E965" t="s">
        <v>58</v>
      </c>
      <c r="F965">
        <v>2</v>
      </c>
      <c r="G965">
        <v>1</v>
      </c>
      <c r="H965">
        <v>435375</v>
      </c>
      <c r="I965">
        <v>0.79969999999999997</v>
      </c>
      <c r="J965">
        <v>0.67447999999999997</v>
      </c>
      <c r="K965">
        <v>90328</v>
      </c>
    </row>
    <row r="966" spans="1:11" x14ac:dyDescent="0.35">
      <c r="A966" t="s">
        <v>106</v>
      </c>
      <c r="B966">
        <v>2019</v>
      </c>
      <c r="C966">
        <v>201</v>
      </c>
      <c r="D966" t="s">
        <v>57</v>
      </c>
      <c r="E966" t="s">
        <v>58</v>
      </c>
      <c r="F966">
        <v>2</v>
      </c>
      <c r="G966">
        <v>1</v>
      </c>
      <c r="H966">
        <v>444737</v>
      </c>
      <c r="I966">
        <v>0.75729999999999997</v>
      </c>
      <c r="J966">
        <v>0.63732999999999995</v>
      </c>
      <c r="K966">
        <v>97558</v>
      </c>
    </row>
    <row r="967" spans="1:11" x14ac:dyDescent="0.35">
      <c r="A967" t="s">
        <v>106</v>
      </c>
      <c r="B967">
        <v>2020</v>
      </c>
      <c r="C967">
        <v>201</v>
      </c>
      <c r="D967" t="s">
        <v>57</v>
      </c>
      <c r="E967" t="s">
        <v>58</v>
      </c>
      <c r="F967">
        <v>2</v>
      </c>
      <c r="G967">
        <v>1</v>
      </c>
      <c r="H967">
        <v>439544</v>
      </c>
      <c r="I967">
        <v>0.75960000000000005</v>
      </c>
      <c r="J967">
        <v>0.66091999999999995</v>
      </c>
      <c r="K967">
        <v>93226</v>
      </c>
    </row>
    <row r="968" spans="1:11" x14ac:dyDescent="0.35">
      <c r="A968" t="s">
        <v>106</v>
      </c>
      <c r="B968">
        <v>2021</v>
      </c>
      <c r="C968">
        <v>201</v>
      </c>
      <c r="D968" t="s">
        <v>57</v>
      </c>
      <c r="E968" t="s">
        <v>58</v>
      </c>
      <c r="F968">
        <v>2</v>
      </c>
      <c r="G968">
        <v>1</v>
      </c>
      <c r="H968">
        <v>453934</v>
      </c>
      <c r="I968">
        <v>0.76017000000000001</v>
      </c>
      <c r="J968">
        <v>0.64046000000000003</v>
      </c>
      <c r="K968">
        <v>99279</v>
      </c>
    </row>
    <row r="969" spans="1:11" x14ac:dyDescent="0.35">
      <c r="A969" t="s">
        <v>106</v>
      </c>
      <c r="B969">
        <v>2022</v>
      </c>
      <c r="C969">
        <v>201</v>
      </c>
      <c r="D969" t="s">
        <v>57</v>
      </c>
      <c r="E969" t="s">
        <v>58</v>
      </c>
      <c r="F969">
        <v>2</v>
      </c>
      <c r="G969">
        <v>1</v>
      </c>
    </row>
    <row r="970" spans="1:11" x14ac:dyDescent="0.35">
      <c r="A970" t="s">
        <v>107</v>
      </c>
      <c r="B970">
        <v>2001</v>
      </c>
      <c r="C970">
        <v>204</v>
      </c>
      <c r="D970" t="s">
        <v>57</v>
      </c>
      <c r="E970" t="s">
        <v>96</v>
      </c>
      <c r="F970">
        <v>2</v>
      </c>
      <c r="G970">
        <v>1</v>
      </c>
      <c r="H970">
        <v>418234</v>
      </c>
      <c r="I970">
        <v>0.76200000000000001</v>
      </c>
      <c r="J970">
        <v>1</v>
      </c>
      <c r="K970">
        <v>41300</v>
      </c>
    </row>
    <row r="971" spans="1:11" x14ac:dyDescent="0.35">
      <c r="A971" t="s">
        <v>107</v>
      </c>
      <c r="B971">
        <v>2002</v>
      </c>
      <c r="C971">
        <v>204</v>
      </c>
      <c r="D971" t="s">
        <v>57</v>
      </c>
      <c r="E971" t="s">
        <v>96</v>
      </c>
      <c r="F971">
        <v>2</v>
      </c>
      <c r="G971">
        <v>1</v>
      </c>
      <c r="H971">
        <v>399794</v>
      </c>
      <c r="I971">
        <v>0.60399999999999998</v>
      </c>
      <c r="J971">
        <v>1</v>
      </c>
      <c r="K971">
        <v>40800</v>
      </c>
    </row>
    <row r="972" spans="1:11" x14ac:dyDescent="0.35">
      <c r="A972" t="s">
        <v>107</v>
      </c>
      <c r="B972">
        <v>2003</v>
      </c>
      <c r="C972">
        <v>204</v>
      </c>
      <c r="D972" t="s">
        <v>57</v>
      </c>
      <c r="E972" t="s">
        <v>96</v>
      </c>
      <c r="F972">
        <v>2</v>
      </c>
      <c r="G972">
        <v>1</v>
      </c>
      <c r="H972">
        <v>390314</v>
      </c>
      <c r="I972">
        <v>0.46100000000000002</v>
      </c>
      <c r="J972">
        <v>0.56499999999999995</v>
      </c>
      <c r="K972">
        <v>71900</v>
      </c>
    </row>
    <row r="973" spans="1:11" x14ac:dyDescent="0.35">
      <c r="A973" t="s">
        <v>107</v>
      </c>
      <c r="B973">
        <v>2004</v>
      </c>
      <c r="C973">
        <v>204</v>
      </c>
      <c r="D973" t="s">
        <v>57</v>
      </c>
      <c r="E973" t="s">
        <v>96</v>
      </c>
      <c r="F973">
        <v>2</v>
      </c>
      <c r="G973">
        <v>1</v>
      </c>
      <c r="H973">
        <v>366190</v>
      </c>
      <c r="I973">
        <v>0.56999999999999995</v>
      </c>
      <c r="J973">
        <v>0.46</v>
      </c>
      <c r="K973">
        <v>123900</v>
      </c>
    </row>
    <row r="974" spans="1:11" x14ac:dyDescent="0.35">
      <c r="A974" t="s">
        <v>107</v>
      </c>
      <c r="B974">
        <v>2005</v>
      </c>
      <c r="C974">
        <v>204</v>
      </c>
      <c r="D974" t="s">
        <v>57</v>
      </c>
      <c r="E974" t="s">
        <v>96</v>
      </c>
      <c r="F974">
        <v>2</v>
      </c>
      <c r="G974">
        <v>1</v>
      </c>
      <c r="H974">
        <v>404565</v>
      </c>
      <c r="I974">
        <v>0.65200000000000002</v>
      </c>
      <c r="J974">
        <v>0.61</v>
      </c>
      <c r="K974">
        <v>102900</v>
      </c>
    </row>
    <row r="975" spans="1:11" x14ac:dyDescent="0.35">
      <c r="A975" t="s">
        <v>107</v>
      </c>
      <c r="B975">
        <v>2006</v>
      </c>
      <c r="C975">
        <v>204</v>
      </c>
      <c r="D975" t="s">
        <v>57</v>
      </c>
      <c r="E975" t="s">
        <v>96</v>
      </c>
      <c r="F975">
        <v>2</v>
      </c>
      <c r="G975">
        <v>1</v>
      </c>
      <c r="H975">
        <v>422496</v>
      </c>
      <c r="I975">
        <v>0.64500000000000002</v>
      </c>
      <c r="J975">
        <v>0.56200000000000006</v>
      </c>
      <c r="K975">
        <v>119100</v>
      </c>
    </row>
    <row r="976" spans="1:11" x14ac:dyDescent="0.35">
      <c r="A976" t="s">
        <v>107</v>
      </c>
      <c r="B976">
        <v>2007</v>
      </c>
      <c r="C976">
        <v>204</v>
      </c>
      <c r="D976" t="s">
        <v>57</v>
      </c>
      <c r="E976" t="s">
        <v>96</v>
      </c>
      <c r="F976">
        <v>2</v>
      </c>
      <c r="G976">
        <v>1</v>
      </c>
      <c r="H976">
        <v>448925</v>
      </c>
      <c r="I976">
        <v>0.70099999999999996</v>
      </c>
      <c r="J976">
        <v>0.69</v>
      </c>
      <c r="K976">
        <v>101800</v>
      </c>
    </row>
    <row r="977" spans="1:11" x14ac:dyDescent="0.35">
      <c r="A977" t="s">
        <v>107</v>
      </c>
      <c r="B977">
        <v>2008</v>
      </c>
      <c r="C977">
        <v>204</v>
      </c>
      <c r="D977" t="s">
        <v>57</v>
      </c>
      <c r="E977" t="s">
        <v>96</v>
      </c>
      <c r="F977">
        <v>2</v>
      </c>
      <c r="G977">
        <v>1</v>
      </c>
      <c r="H977">
        <v>483815</v>
      </c>
      <c r="I977">
        <v>0.70099999999999996</v>
      </c>
      <c r="J977">
        <v>0.66</v>
      </c>
      <c r="K977">
        <v>110600</v>
      </c>
    </row>
    <row r="978" spans="1:11" x14ac:dyDescent="0.35">
      <c r="A978" t="s">
        <v>107</v>
      </c>
      <c r="B978">
        <v>2009</v>
      </c>
      <c r="C978">
        <v>204</v>
      </c>
      <c r="D978" t="s">
        <v>57</v>
      </c>
      <c r="E978" t="s">
        <v>96</v>
      </c>
      <c r="F978">
        <v>2</v>
      </c>
      <c r="G978">
        <v>1</v>
      </c>
      <c r="H978">
        <v>539023</v>
      </c>
      <c r="I978">
        <v>0.66200000000000003</v>
      </c>
      <c r="J978">
        <v>0.81899999999999995</v>
      </c>
      <c r="K978">
        <v>93800</v>
      </c>
    </row>
    <row r="979" spans="1:11" x14ac:dyDescent="0.35">
      <c r="A979" t="s">
        <v>107</v>
      </c>
      <c r="B979">
        <v>2010</v>
      </c>
      <c r="C979">
        <v>204</v>
      </c>
      <c r="D979" t="s">
        <v>57</v>
      </c>
      <c r="E979" t="s">
        <v>96</v>
      </c>
      <c r="F979">
        <v>2</v>
      </c>
      <c r="G979">
        <v>1</v>
      </c>
      <c r="H979">
        <v>550709</v>
      </c>
      <c r="I979">
        <v>0.626</v>
      </c>
      <c r="J979">
        <v>0.82599999999999996</v>
      </c>
      <c r="K979">
        <v>99300</v>
      </c>
    </row>
    <row r="980" spans="1:11" x14ac:dyDescent="0.35">
      <c r="A980" t="s">
        <v>107</v>
      </c>
      <c r="B980">
        <v>2011</v>
      </c>
      <c r="C980">
        <v>204</v>
      </c>
      <c r="D980" t="s">
        <v>57</v>
      </c>
      <c r="E980" t="s">
        <v>96</v>
      </c>
      <c r="F980">
        <v>2</v>
      </c>
      <c r="G980">
        <v>1</v>
      </c>
      <c r="H980">
        <v>544665</v>
      </c>
      <c r="I980">
        <v>0.61399999999999999</v>
      </c>
      <c r="J980">
        <v>0.77</v>
      </c>
      <c r="K980">
        <v>115100</v>
      </c>
    </row>
    <row r="981" spans="1:11" x14ac:dyDescent="0.35">
      <c r="A981" t="s">
        <v>107</v>
      </c>
      <c r="B981">
        <v>2012</v>
      </c>
      <c r="C981">
        <v>204</v>
      </c>
      <c r="D981" t="s">
        <v>57</v>
      </c>
      <c r="E981" t="s">
        <v>96</v>
      </c>
      <c r="F981">
        <v>2</v>
      </c>
      <c r="G981">
        <v>1</v>
      </c>
      <c r="H981">
        <v>534394</v>
      </c>
      <c r="I981">
        <v>0.59899999999999998</v>
      </c>
      <c r="J981">
        <v>0.80889999999999995</v>
      </c>
      <c r="K981">
        <v>121774</v>
      </c>
    </row>
    <row r="982" spans="1:11" x14ac:dyDescent="0.35">
      <c r="A982" t="s">
        <v>107</v>
      </c>
      <c r="B982">
        <v>2013</v>
      </c>
      <c r="C982">
        <v>204</v>
      </c>
      <c r="D982" t="s">
        <v>57</v>
      </c>
      <c r="E982" t="s">
        <v>96</v>
      </c>
      <c r="F982">
        <v>2</v>
      </c>
      <c r="G982">
        <v>1</v>
      </c>
      <c r="H982">
        <v>534400</v>
      </c>
      <c r="I982">
        <v>0.57699999999999996</v>
      </c>
      <c r="J982">
        <v>0.82340000000000002</v>
      </c>
      <c r="K982">
        <v>138038</v>
      </c>
    </row>
    <row r="983" spans="1:11" x14ac:dyDescent="0.35">
      <c r="A983" t="s">
        <v>107</v>
      </c>
      <c r="B983">
        <v>2014</v>
      </c>
      <c r="C983">
        <v>204</v>
      </c>
      <c r="D983" t="s">
        <v>57</v>
      </c>
      <c r="E983" t="s">
        <v>96</v>
      </c>
      <c r="F983">
        <v>2</v>
      </c>
      <c r="G983">
        <v>1</v>
      </c>
      <c r="H983">
        <v>568992</v>
      </c>
      <c r="I983">
        <v>0.58099999999999996</v>
      </c>
      <c r="J983">
        <v>0.88493999999999995</v>
      </c>
      <c r="K983">
        <v>144953.32999999999</v>
      </c>
    </row>
    <row r="984" spans="1:11" x14ac:dyDescent="0.35">
      <c r="A984" t="s">
        <v>107</v>
      </c>
      <c r="B984">
        <v>2015</v>
      </c>
      <c r="C984">
        <v>204</v>
      </c>
      <c r="D984" t="s">
        <v>57</v>
      </c>
      <c r="E984" t="s">
        <v>96</v>
      </c>
      <c r="F984">
        <v>2</v>
      </c>
      <c r="G984">
        <v>1</v>
      </c>
      <c r="H984">
        <v>584025</v>
      </c>
      <c r="I984">
        <v>0.54200000000000004</v>
      </c>
      <c r="J984">
        <v>0.93372999999999995</v>
      </c>
      <c r="K984">
        <v>155299.29999999999</v>
      </c>
    </row>
    <row r="985" spans="1:11" x14ac:dyDescent="0.35">
      <c r="A985" t="s">
        <v>107</v>
      </c>
      <c r="B985">
        <v>2016</v>
      </c>
      <c r="C985">
        <v>204</v>
      </c>
      <c r="D985" t="s">
        <v>57</v>
      </c>
      <c r="E985" t="s">
        <v>96</v>
      </c>
      <c r="F985">
        <v>2</v>
      </c>
      <c r="G985">
        <v>1</v>
      </c>
      <c r="H985">
        <v>608210</v>
      </c>
      <c r="I985">
        <v>0.55500000000000005</v>
      </c>
      <c r="J985">
        <v>0.98599999999999999</v>
      </c>
      <c r="K985">
        <v>162229.98000000001</v>
      </c>
    </row>
    <row r="986" spans="1:11" x14ac:dyDescent="0.35">
      <c r="A986" t="s">
        <v>107</v>
      </c>
      <c r="B986">
        <v>2017</v>
      </c>
      <c r="C986">
        <v>204</v>
      </c>
      <c r="D986" t="s">
        <v>57</v>
      </c>
      <c r="E986" t="s">
        <v>96</v>
      </c>
      <c r="F986">
        <v>2</v>
      </c>
      <c r="G986">
        <v>1</v>
      </c>
      <c r="H986">
        <v>623577</v>
      </c>
      <c r="I986">
        <v>0.56399999999999995</v>
      </c>
      <c r="J986">
        <v>0.98823000000000005</v>
      </c>
      <c r="K986">
        <v>184732.84</v>
      </c>
    </row>
    <row r="987" spans="1:11" x14ac:dyDescent="0.35">
      <c r="A987" t="s">
        <v>107</v>
      </c>
      <c r="B987">
        <v>2018</v>
      </c>
      <c r="C987">
        <v>204</v>
      </c>
      <c r="D987" t="s">
        <v>57</v>
      </c>
      <c r="E987" t="s">
        <v>96</v>
      </c>
      <c r="F987">
        <v>2</v>
      </c>
      <c r="G987">
        <v>1</v>
      </c>
      <c r="H987">
        <v>624266</v>
      </c>
      <c r="I987">
        <v>0.57699999999999996</v>
      </c>
      <c r="J987">
        <v>0.99426999999999999</v>
      </c>
      <c r="K987">
        <v>423989.34</v>
      </c>
    </row>
    <row r="988" spans="1:11" x14ac:dyDescent="0.35">
      <c r="A988" t="s">
        <v>107</v>
      </c>
      <c r="B988">
        <v>2019</v>
      </c>
      <c r="C988">
        <v>204</v>
      </c>
      <c r="D988" t="s">
        <v>57</v>
      </c>
      <c r="E988" t="s">
        <v>96</v>
      </c>
      <c r="F988">
        <v>2</v>
      </c>
      <c r="G988">
        <v>1</v>
      </c>
      <c r="H988">
        <v>636463</v>
      </c>
      <c r="I988">
        <v>0.59299999999999997</v>
      </c>
      <c r="J988">
        <v>0.98880999999999997</v>
      </c>
      <c r="K988">
        <v>178256.31</v>
      </c>
    </row>
    <row r="989" spans="1:11" x14ac:dyDescent="0.35">
      <c r="A989" t="s">
        <v>107</v>
      </c>
      <c r="B989">
        <v>2020</v>
      </c>
      <c r="C989">
        <v>204</v>
      </c>
      <c r="D989" t="s">
        <v>57</v>
      </c>
      <c r="E989" t="s">
        <v>96</v>
      </c>
      <c r="F989">
        <v>2</v>
      </c>
      <c r="G989">
        <v>1</v>
      </c>
      <c r="H989">
        <v>657876</v>
      </c>
      <c r="I989">
        <v>0.59199999999999997</v>
      </c>
      <c r="J989">
        <v>0.96435999999999999</v>
      </c>
      <c r="K989">
        <v>182950.47</v>
      </c>
    </row>
    <row r="990" spans="1:11" x14ac:dyDescent="0.35">
      <c r="A990" t="s">
        <v>107</v>
      </c>
      <c r="B990">
        <v>2021</v>
      </c>
      <c r="C990">
        <v>204</v>
      </c>
      <c r="D990" t="s">
        <v>57</v>
      </c>
      <c r="E990" t="s">
        <v>96</v>
      </c>
      <c r="F990">
        <v>2</v>
      </c>
      <c r="G990">
        <v>1</v>
      </c>
      <c r="H990">
        <v>669217</v>
      </c>
      <c r="I990">
        <v>0.628</v>
      </c>
      <c r="J990">
        <v>0.98124</v>
      </c>
      <c r="K990">
        <v>188294.7</v>
      </c>
    </row>
    <row r="991" spans="1:11" x14ac:dyDescent="0.35">
      <c r="A991" t="s">
        <v>107</v>
      </c>
      <c r="B991">
        <v>2022</v>
      </c>
      <c r="C991">
        <v>204</v>
      </c>
      <c r="D991" t="s">
        <v>57</v>
      </c>
      <c r="E991" t="s">
        <v>96</v>
      </c>
      <c r="F991">
        <v>2</v>
      </c>
      <c r="G991">
        <v>1</v>
      </c>
      <c r="H991">
        <v>678350.25</v>
      </c>
      <c r="I991">
        <v>0.628</v>
      </c>
      <c r="J991">
        <v>1.01047</v>
      </c>
      <c r="K991">
        <v>195296.13</v>
      </c>
    </row>
    <row r="992" spans="1:11" x14ac:dyDescent="0.35">
      <c r="A992" t="s">
        <v>108</v>
      </c>
      <c r="B992">
        <v>2001</v>
      </c>
      <c r="C992">
        <v>220</v>
      </c>
      <c r="D992" t="s">
        <v>87</v>
      </c>
      <c r="E992" t="s">
        <v>88</v>
      </c>
      <c r="F992">
        <v>2</v>
      </c>
      <c r="G992">
        <v>3</v>
      </c>
      <c r="H992">
        <v>32626</v>
      </c>
      <c r="I992">
        <v>0.96899999999999997</v>
      </c>
    </row>
    <row r="993" spans="1:11" x14ac:dyDescent="0.35">
      <c r="A993" t="s">
        <v>108</v>
      </c>
      <c r="B993">
        <v>2002</v>
      </c>
      <c r="C993">
        <v>220</v>
      </c>
      <c r="D993" t="s">
        <v>87</v>
      </c>
      <c r="E993" t="s">
        <v>88</v>
      </c>
      <c r="F993">
        <v>2</v>
      </c>
      <c r="G993">
        <v>3</v>
      </c>
      <c r="H993">
        <v>34520</v>
      </c>
      <c r="I993">
        <v>0.91600000000000004</v>
      </c>
    </row>
    <row r="994" spans="1:11" x14ac:dyDescent="0.35">
      <c r="A994" t="s">
        <v>108</v>
      </c>
      <c r="B994">
        <v>2003</v>
      </c>
      <c r="C994">
        <v>220</v>
      </c>
      <c r="D994" t="s">
        <v>87</v>
      </c>
      <c r="E994" t="s">
        <v>88</v>
      </c>
      <c r="F994">
        <v>2</v>
      </c>
      <c r="G994">
        <v>3</v>
      </c>
      <c r="H994">
        <v>34648.483999999997</v>
      </c>
      <c r="I994">
        <v>0.90900000000000003</v>
      </c>
    </row>
    <row r="995" spans="1:11" x14ac:dyDescent="0.35">
      <c r="A995" t="s">
        <v>108</v>
      </c>
      <c r="B995">
        <v>2004</v>
      </c>
      <c r="C995">
        <v>220</v>
      </c>
      <c r="D995" t="s">
        <v>87</v>
      </c>
      <c r="E995" t="s">
        <v>88</v>
      </c>
      <c r="F995">
        <v>2</v>
      </c>
      <c r="G995">
        <v>3</v>
      </c>
      <c r="H995">
        <v>33847.824000000001</v>
      </c>
      <c r="I995">
        <v>0.90500000000000003</v>
      </c>
    </row>
    <row r="996" spans="1:11" x14ac:dyDescent="0.35">
      <c r="A996" t="s">
        <v>108</v>
      </c>
      <c r="B996">
        <v>2005</v>
      </c>
      <c r="C996">
        <v>220</v>
      </c>
      <c r="D996" t="s">
        <v>87</v>
      </c>
      <c r="E996" t="s">
        <v>88</v>
      </c>
      <c r="F996">
        <v>2</v>
      </c>
      <c r="G996">
        <v>3</v>
      </c>
      <c r="H996">
        <v>35433.940999999999</v>
      </c>
      <c r="I996">
        <v>0.91</v>
      </c>
    </row>
    <row r="997" spans="1:11" x14ac:dyDescent="0.35">
      <c r="A997" t="s">
        <v>108</v>
      </c>
      <c r="B997">
        <v>2006</v>
      </c>
      <c r="C997">
        <v>220</v>
      </c>
      <c r="D997" t="s">
        <v>87</v>
      </c>
      <c r="E997" t="s">
        <v>88</v>
      </c>
      <c r="F997">
        <v>2</v>
      </c>
      <c r="G997">
        <v>3</v>
      </c>
      <c r="H997">
        <v>35726.288999999997</v>
      </c>
      <c r="I997">
        <v>0.93300000000000005</v>
      </c>
    </row>
    <row r="998" spans="1:11" x14ac:dyDescent="0.35">
      <c r="A998" t="s">
        <v>108</v>
      </c>
      <c r="B998">
        <v>2007</v>
      </c>
      <c r="C998">
        <v>220</v>
      </c>
      <c r="D998" t="s">
        <v>87</v>
      </c>
      <c r="E998" t="s">
        <v>88</v>
      </c>
      <c r="F998">
        <v>2</v>
      </c>
      <c r="G998">
        <v>3</v>
      </c>
      <c r="H998">
        <v>37690.438000000002</v>
      </c>
      <c r="I998">
        <v>0.92900000000000005</v>
      </c>
    </row>
    <row r="999" spans="1:11" x14ac:dyDescent="0.35">
      <c r="A999" t="s">
        <v>108</v>
      </c>
      <c r="B999">
        <v>2008</v>
      </c>
      <c r="C999">
        <v>220</v>
      </c>
      <c r="D999" t="s">
        <v>87</v>
      </c>
      <c r="E999" t="s">
        <v>88</v>
      </c>
      <c r="F999">
        <v>2</v>
      </c>
      <c r="G999">
        <v>3</v>
      </c>
      <c r="H999">
        <v>41648.953000000001</v>
      </c>
      <c r="I999">
        <v>0.92800000000000005</v>
      </c>
    </row>
    <row r="1000" spans="1:11" x14ac:dyDescent="0.35">
      <c r="A1000" t="s">
        <v>108</v>
      </c>
      <c r="B1000">
        <v>2009</v>
      </c>
      <c r="C1000">
        <v>220</v>
      </c>
      <c r="D1000" t="s">
        <v>87</v>
      </c>
      <c r="E1000" t="s">
        <v>88</v>
      </c>
      <c r="F1000">
        <v>2</v>
      </c>
      <c r="G1000">
        <v>3</v>
      </c>
      <c r="H1000">
        <v>42052.211000000003</v>
      </c>
      <c r="I1000">
        <v>0.92300000000000004</v>
      </c>
    </row>
    <row r="1001" spans="1:11" x14ac:dyDescent="0.35">
      <c r="A1001" t="s">
        <v>108</v>
      </c>
      <c r="B1001">
        <v>2010</v>
      </c>
      <c r="C1001">
        <v>220</v>
      </c>
      <c r="D1001" t="s">
        <v>87</v>
      </c>
      <c r="E1001" t="s">
        <v>88</v>
      </c>
      <c r="F1001">
        <v>2</v>
      </c>
      <c r="G1001">
        <v>3</v>
      </c>
      <c r="H1001">
        <v>40788.945</v>
      </c>
      <c r="I1001">
        <v>0.92600000000000005</v>
      </c>
    </row>
    <row r="1002" spans="1:11" x14ac:dyDescent="0.35">
      <c r="A1002" t="s">
        <v>108</v>
      </c>
      <c r="B1002">
        <v>2011</v>
      </c>
      <c r="C1002">
        <v>220</v>
      </c>
      <c r="D1002" t="s">
        <v>87</v>
      </c>
      <c r="E1002" t="s">
        <v>88</v>
      </c>
      <c r="F1002">
        <v>2</v>
      </c>
      <c r="G1002">
        <v>3</v>
      </c>
      <c r="H1002">
        <v>37157.258000000002</v>
      </c>
      <c r="I1002">
        <v>0.93799999999999994</v>
      </c>
    </row>
    <row r="1003" spans="1:11" x14ac:dyDescent="0.35">
      <c r="A1003" t="s">
        <v>108</v>
      </c>
      <c r="B1003">
        <v>2012</v>
      </c>
      <c r="C1003">
        <v>220</v>
      </c>
      <c r="D1003" t="s">
        <v>87</v>
      </c>
      <c r="E1003" t="s">
        <v>88</v>
      </c>
      <c r="F1003">
        <v>2</v>
      </c>
      <c r="G1003">
        <v>3</v>
      </c>
      <c r="H1003">
        <v>36013.472999999998</v>
      </c>
      <c r="I1003">
        <v>0.94199999999999995</v>
      </c>
    </row>
    <row r="1004" spans="1:11" x14ac:dyDescent="0.35">
      <c r="A1004" t="s">
        <v>108</v>
      </c>
      <c r="B1004">
        <v>2013</v>
      </c>
      <c r="C1004">
        <v>220</v>
      </c>
      <c r="D1004" t="s">
        <v>87</v>
      </c>
      <c r="E1004" t="s">
        <v>88</v>
      </c>
      <c r="F1004">
        <v>2</v>
      </c>
      <c r="G1004">
        <v>3</v>
      </c>
      <c r="H1004">
        <v>34978.663999999997</v>
      </c>
      <c r="I1004">
        <v>2.52E-2</v>
      </c>
    </row>
    <row r="1005" spans="1:11" x14ac:dyDescent="0.35">
      <c r="A1005" t="s">
        <v>108</v>
      </c>
      <c r="B1005">
        <v>2014</v>
      </c>
      <c r="C1005">
        <v>220</v>
      </c>
      <c r="D1005" t="s">
        <v>87</v>
      </c>
      <c r="E1005" t="s">
        <v>88</v>
      </c>
      <c r="F1005">
        <v>2</v>
      </c>
      <c r="G1005">
        <v>3</v>
      </c>
      <c r="H1005">
        <v>34938.773000000001</v>
      </c>
      <c r="I1005">
        <v>0.34520000000000001</v>
      </c>
      <c r="J1005">
        <v>1.6917199999999999</v>
      </c>
      <c r="K1005">
        <v>9950.1949999999997</v>
      </c>
    </row>
    <row r="1006" spans="1:11" x14ac:dyDescent="0.35">
      <c r="A1006" t="s">
        <v>108</v>
      </c>
      <c r="B1006">
        <v>2015</v>
      </c>
      <c r="C1006">
        <v>220</v>
      </c>
      <c r="D1006" t="s">
        <v>87</v>
      </c>
      <c r="E1006" t="s">
        <v>88</v>
      </c>
      <c r="F1006">
        <v>2</v>
      </c>
      <c r="G1006">
        <v>3</v>
      </c>
      <c r="H1006">
        <v>69947.741999999998</v>
      </c>
      <c r="I1006">
        <v>0.72653999999999996</v>
      </c>
      <c r="J1006">
        <v>1</v>
      </c>
      <c r="K1006">
        <v>7435.6350000000002</v>
      </c>
    </row>
    <row r="1007" spans="1:11" x14ac:dyDescent="0.35">
      <c r="A1007" t="s">
        <v>108</v>
      </c>
      <c r="B1007">
        <v>2016</v>
      </c>
      <c r="C1007">
        <v>220</v>
      </c>
      <c r="D1007" t="s">
        <v>87</v>
      </c>
      <c r="E1007" t="s">
        <v>88</v>
      </c>
      <c r="F1007">
        <v>2</v>
      </c>
      <c r="G1007">
        <v>3</v>
      </c>
      <c r="H1007">
        <v>71031.789000000004</v>
      </c>
      <c r="I1007">
        <v>0.71572999999999998</v>
      </c>
      <c r="J1007">
        <v>1</v>
      </c>
      <c r="K1007">
        <v>11863.147000000001</v>
      </c>
    </row>
    <row r="1008" spans="1:11" x14ac:dyDescent="0.35">
      <c r="A1008" t="s">
        <v>108</v>
      </c>
      <c r="B1008">
        <v>2017</v>
      </c>
      <c r="C1008">
        <v>220</v>
      </c>
      <c r="D1008" t="s">
        <v>87</v>
      </c>
      <c r="E1008" t="s">
        <v>88</v>
      </c>
      <c r="F1008">
        <v>2</v>
      </c>
      <c r="G1008">
        <v>3</v>
      </c>
      <c r="H1008">
        <v>73820.679999999993</v>
      </c>
      <c r="I1008">
        <v>0.75121000000000004</v>
      </c>
      <c r="J1008">
        <v>1</v>
      </c>
      <c r="K1008">
        <v>12576.300999999999</v>
      </c>
    </row>
    <row r="1009" spans="1:11" x14ac:dyDescent="0.35">
      <c r="A1009" t="s">
        <v>108</v>
      </c>
      <c r="B1009">
        <v>2018</v>
      </c>
      <c r="C1009">
        <v>220</v>
      </c>
      <c r="D1009" t="s">
        <v>87</v>
      </c>
      <c r="E1009" t="s">
        <v>88</v>
      </c>
      <c r="F1009">
        <v>2</v>
      </c>
      <c r="G1009">
        <v>3</v>
      </c>
      <c r="H1009">
        <v>74442.358999999997</v>
      </c>
      <c r="I1009">
        <v>0.71979000000000004</v>
      </c>
      <c r="J1009">
        <v>1</v>
      </c>
      <c r="K1009">
        <v>10737.94</v>
      </c>
    </row>
    <row r="1010" spans="1:11" x14ac:dyDescent="0.35">
      <c r="A1010" t="s">
        <v>108</v>
      </c>
      <c r="B1010">
        <v>2019</v>
      </c>
      <c r="C1010">
        <v>220</v>
      </c>
      <c r="D1010" t="s">
        <v>87</v>
      </c>
      <c r="E1010" t="s">
        <v>88</v>
      </c>
      <c r="F1010">
        <v>2</v>
      </c>
      <c r="G1010">
        <v>3</v>
      </c>
      <c r="H1010">
        <v>75695.672000000006</v>
      </c>
      <c r="I1010">
        <v>0.74505999999999994</v>
      </c>
      <c r="J1010">
        <v>1</v>
      </c>
      <c r="K1010">
        <v>8995.7250000000004</v>
      </c>
    </row>
    <row r="1011" spans="1:11" x14ac:dyDescent="0.35">
      <c r="A1011" t="s">
        <v>108</v>
      </c>
      <c r="B1011">
        <v>2020</v>
      </c>
      <c r="C1011">
        <v>220</v>
      </c>
      <c r="D1011" t="s">
        <v>87</v>
      </c>
      <c r="E1011" t="s">
        <v>88</v>
      </c>
      <c r="F1011">
        <v>2</v>
      </c>
      <c r="G1011">
        <v>3</v>
      </c>
      <c r="H1011">
        <v>56480.862999999998</v>
      </c>
      <c r="I1011">
        <v>0.73541999999999996</v>
      </c>
      <c r="J1011">
        <v>1</v>
      </c>
      <c r="K1011">
        <v>9880.2579999999998</v>
      </c>
    </row>
    <row r="1012" spans="1:11" x14ac:dyDescent="0.35">
      <c r="A1012" t="s">
        <v>108</v>
      </c>
      <c r="B1012">
        <v>2021</v>
      </c>
      <c r="C1012">
        <v>220</v>
      </c>
      <c r="D1012" t="s">
        <v>87</v>
      </c>
      <c r="E1012" t="s">
        <v>88</v>
      </c>
      <c r="F1012">
        <v>2</v>
      </c>
      <c r="G1012">
        <v>3</v>
      </c>
      <c r="H1012">
        <v>74089.187999999995</v>
      </c>
      <c r="I1012">
        <v>0.74577000000000004</v>
      </c>
      <c r="J1012">
        <v>1</v>
      </c>
      <c r="K1012">
        <v>12010.058999999999</v>
      </c>
    </row>
    <row r="1013" spans="1:11" x14ac:dyDescent="0.35">
      <c r="A1013" t="s">
        <v>108</v>
      </c>
      <c r="B1013">
        <v>2022</v>
      </c>
      <c r="C1013">
        <v>220</v>
      </c>
      <c r="D1013" t="s">
        <v>87</v>
      </c>
      <c r="E1013" t="s">
        <v>88</v>
      </c>
      <c r="F1013">
        <v>2</v>
      </c>
      <c r="G1013">
        <v>3</v>
      </c>
    </row>
    <row r="1014" spans="1:11" x14ac:dyDescent="0.35">
      <c r="A1014" t="s">
        <v>109</v>
      </c>
      <c r="B1014">
        <v>2001</v>
      </c>
      <c r="C1014">
        <v>194</v>
      </c>
      <c r="D1014" t="s">
        <v>110</v>
      </c>
      <c r="E1014" t="s">
        <v>111</v>
      </c>
      <c r="F1014">
        <v>2</v>
      </c>
      <c r="G1014">
        <v>3</v>
      </c>
      <c r="H1014">
        <v>5131.857</v>
      </c>
      <c r="I1014">
        <v>0.95</v>
      </c>
    </row>
    <row r="1015" spans="1:11" x14ac:dyDescent="0.35">
      <c r="A1015" t="s">
        <v>109</v>
      </c>
      <c r="B1015">
        <v>2002</v>
      </c>
      <c r="C1015">
        <v>194</v>
      </c>
      <c r="D1015" t="s">
        <v>110</v>
      </c>
      <c r="E1015" t="s">
        <v>111</v>
      </c>
      <c r="F1015">
        <v>2</v>
      </c>
      <c r="G1015">
        <v>3</v>
      </c>
      <c r="H1015">
        <v>5305.3810000000003</v>
      </c>
      <c r="I1015">
        <v>0.94199999999999995</v>
      </c>
    </row>
    <row r="1016" spans="1:11" x14ac:dyDescent="0.35">
      <c r="A1016" t="s">
        <v>109</v>
      </c>
      <c r="B1016">
        <v>2003</v>
      </c>
      <c r="C1016">
        <v>194</v>
      </c>
      <c r="D1016" t="s">
        <v>110</v>
      </c>
      <c r="E1016" t="s">
        <v>111</v>
      </c>
      <c r="F1016">
        <v>2</v>
      </c>
      <c r="G1016">
        <v>3</v>
      </c>
      <c r="H1016">
        <v>5436.942</v>
      </c>
      <c r="I1016">
        <v>0.90600000000000003</v>
      </c>
    </row>
    <row r="1017" spans="1:11" x14ac:dyDescent="0.35">
      <c r="A1017" t="s">
        <v>109</v>
      </c>
      <c r="B1017">
        <v>2004</v>
      </c>
      <c r="C1017">
        <v>194</v>
      </c>
      <c r="D1017" t="s">
        <v>110</v>
      </c>
      <c r="E1017" t="s">
        <v>111</v>
      </c>
      <c r="F1017">
        <v>2</v>
      </c>
      <c r="G1017">
        <v>3</v>
      </c>
      <c r="H1017">
        <v>5781.49</v>
      </c>
      <c r="I1017">
        <v>0.95099999999999996</v>
      </c>
      <c r="J1017">
        <v>1</v>
      </c>
      <c r="K1017">
        <v>904.18700000000001</v>
      </c>
    </row>
    <row r="1018" spans="1:11" x14ac:dyDescent="0.35">
      <c r="A1018" t="s">
        <v>109</v>
      </c>
      <c r="B1018">
        <v>2005</v>
      </c>
      <c r="C1018">
        <v>194</v>
      </c>
      <c r="D1018" t="s">
        <v>110</v>
      </c>
      <c r="E1018" t="s">
        <v>111</v>
      </c>
      <c r="F1018">
        <v>2</v>
      </c>
      <c r="G1018">
        <v>3</v>
      </c>
      <c r="H1018">
        <v>5826.8310000000001</v>
      </c>
      <c r="I1018">
        <v>0.90100000000000002</v>
      </c>
      <c r="J1018">
        <v>1</v>
      </c>
      <c r="K1018">
        <v>931.69500000000005</v>
      </c>
    </row>
    <row r="1019" spans="1:11" x14ac:dyDescent="0.35">
      <c r="A1019" t="s">
        <v>109</v>
      </c>
      <c r="B1019">
        <v>2006</v>
      </c>
      <c r="C1019">
        <v>194</v>
      </c>
      <c r="D1019" t="s">
        <v>110</v>
      </c>
      <c r="E1019" t="s">
        <v>111</v>
      </c>
      <c r="F1019">
        <v>2</v>
      </c>
      <c r="G1019">
        <v>3</v>
      </c>
      <c r="H1019">
        <v>5523.9880000000003</v>
      </c>
      <c r="I1019">
        <v>0.91200000000000003</v>
      </c>
      <c r="J1019">
        <v>1.3440000000000001</v>
      </c>
      <c r="K1019">
        <v>1064.396</v>
      </c>
    </row>
    <row r="1020" spans="1:11" x14ac:dyDescent="0.35">
      <c r="A1020" t="s">
        <v>109</v>
      </c>
      <c r="B1020">
        <v>2007</v>
      </c>
      <c r="C1020">
        <v>194</v>
      </c>
      <c r="D1020" t="s">
        <v>110</v>
      </c>
      <c r="E1020" t="s">
        <v>111</v>
      </c>
      <c r="F1020">
        <v>2</v>
      </c>
      <c r="G1020">
        <v>3</v>
      </c>
      <c r="H1020">
        <v>5772.9740000000002</v>
      </c>
      <c r="I1020">
        <v>1.0029999999999999</v>
      </c>
      <c r="J1020">
        <v>1.3169999999999999</v>
      </c>
      <c r="K1020">
        <v>1074.0730000000001</v>
      </c>
    </row>
    <row r="1021" spans="1:11" x14ac:dyDescent="0.35">
      <c r="A1021" t="s">
        <v>109</v>
      </c>
      <c r="B1021">
        <v>2008</v>
      </c>
      <c r="C1021">
        <v>194</v>
      </c>
      <c r="D1021" t="s">
        <v>110</v>
      </c>
      <c r="E1021" t="s">
        <v>111</v>
      </c>
      <c r="F1021">
        <v>2</v>
      </c>
      <c r="G1021">
        <v>3</v>
      </c>
      <c r="H1021">
        <v>5858.2460000000001</v>
      </c>
      <c r="I1021">
        <v>0.91400000000000003</v>
      </c>
      <c r="J1021">
        <v>2.3109999999999999</v>
      </c>
      <c r="K1021">
        <v>632.08799999999997</v>
      </c>
    </row>
    <row r="1022" spans="1:11" x14ac:dyDescent="0.35">
      <c r="A1022" t="s">
        <v>109</v>
      </c>
      <c r="B1022">
        <v>2009</v>
      </c>
      <c r="C1022">
        <v>194</v>
      </c>
      <c r="D1022" t="s">
        <v>110</v>
      </c>
      <c r="E1022" t="s">
        <v>111</v>
      </c>
      <c r="F1022">
        <v>2</v>
      </c>
      <c r="G1022">
        <v>3</v>
      </c>
      <c r="H1022">
        <v>5965.6149999999998</v>
      </c>
      <c r="I1022">
        <v>0.752</v>
      </c>
      <c r="J1022">
        <v>1.4239999999999999</v>
      </c>
      <c r="K1022">
        <v>1085.538</v>
      </c>
    </row>
    <row r="1023" spans="1:11" x14ac:dyDescent="0.35">
      <c r="A1023" t="s">
        <v>109</v>
      </c>
      <c r="B1023">
        <v>2010</v>
      </c>
      <c r="C1023">
        <v>194</v>
      </c>
      <c r="D1023" t="s">
        <v>110</v>
      </c>
      <c r="E1023" t="s">
        <v>111</v>
      </c>
      <c r="F1023">
        <v>2</v>
      </c>
      <c r="G1023">
        <v>3</v>
      </c>
      <c r="H1023">
        <v>5995.8739999999998</v>
      </c>
      <c r="I1023">
        <v>0.79300000000000004</v>
      </c>
      <c r="J1023">
        <v>1.0860000000000001</v>
      </c>
      <c r="K1023">
        <v>1418.2380000000001</v>
      </c>
    </row>
    <row r="1024" spans="1:11" x14ac:dyDescent="0.35">
      <c r="A1024" t="s">
        <v>109</v>
      </c>
      <c r="B1024">
        <v>2011</v>
      </c>
      <c r="C1024">
        <v>194</v>
      </c>
      <c r="D1024" t="s">
        <v>110</v>
      </c>
      <c r="E1024" t="s">
        <v>111</v>
      </c>
      <c r="F1024">
        <v>2</v>
      </c>
      <c r="G1024">
        <v>3</v>
      </c>
      <c r="H1024">
        <v>5882.915</v>
      </c>
      <c r="I1024">
        <v>0.85699999999999998</v>
      </c>
      <c r="J1024">
        <v>1.198</v>
      </c>
      <c r="K1024">
        <v>1301.7180000000001</v>
      </c>
    </row>
    <row r="1025" spans="1:11" x14ac:dyDescent="0.35">
      <c r="A1025" t="s">
        <v>109</v>
      </c>
      <c r="B1025">
        <v>2012</v>
      </c>
      <c r="C1025">
        <v>194</v>
      </c>
      <c r="D1025" t="s">
        <v>110</v>
      </c>
      <c r="E1025" t="s">
        <v>111</v>
      </c>
      <c r="F1025">
        <v>2</v>
      </c>
      <c r="G1025">
        <v>3</v>
      </c>
      <c r="H1025">
        <v>5943.6189999999997</v>
      </c>
      <c r="I1025">
        <v>0.82699999999999996</v>
      </c>
      <c r="J1025">
        <v>1.3879999999999999</v>
      </c>
      <c r="K1025">
        <v>1141.384</v>
      </c>
    </row>
    <row r="1026" spans="1:11" x14ac:dyDescent="0.35">
      <c r="A1026" t="s">
        <v>109</v>
      </c>
      <c r="B1026">
        <v>2013</v>
      </c>
      <c r="C1026">
        <v>194</v>
      </c>
      <c r="D1026" t="s">
        <v>110</v>
      </c>
      <c r="E1026" t="s">
        <v>111</v>
      </c>
      <c r="F1026">
        <v>2</v>
      </c>
      <c r="G1026">
        <v>3</v>
      </c>
      <c r="H1026">
        <v>6228.9359999999997</v>
      </c>
      <c r="I1026">
        <v>0.86199999999999999</v>
      </c>
      <c r="J1026">
        <v>1.1819999999999999</v>
      </c>
      <c r="K1026">
        <v>1327.1579999999999</v>
      </c>
    </row>
    <row r="1027" spans="1:11" x14ac:dyDescent="0.35">
      <c r="A1027" t="s">
        <v>109</v>
      </c>
      <c r="B1027">
        <v>2014</v>
      </c>
      <c r="C1027">
        <v>194</v>
      </c>
      <c r="D1027" t="s">
        <v>110</v>
      </c>
      <c r="E1027" t="s">
        <v>111</v>
      </c>
      <c r="F1027">
        <v>2</v>
      </c>
      <c r="G1027">
        <v>3</v>
      </c>
      <c r="H1027">
        <v>6920.8729999999996</v>
      </c>
      <c r="I1027">
        <v>0.86599999999999999</v>
      </c>
      <c r="J1027">
        <v>1.0529500000000001</v>
      </c>
      <c r="K1027">
        <v>1071.6859999999999</v>
      </c>
    </row>
    <row r="1028" spans="1:11" x14ac:dyDescent="0.35">
      <c r="A1028" t="s">
        <v>109</v>
      </c>
      <c r="B1028">
        <v>2015</v>
      </c>
      <c r="C1028">
        <v>194</v>
      </c>
      <c r="D1028" t="s">
        <v>110</v>
      </c>
      <c r="E1028" t="s">
        <v>111</v>
      </c>
      <c r="F1028">
        <v>2</v>
      </c>
      <c r="G1028">
        <v>3</v>
      </c>
      <c r="H1028">
        <v>7323.6019999999999</v>
      </c>
      <c r="I1028">
        <v>0.84099999999999997</v>
      </c>
      <c r="J1028">
        <v>0.72758999999999996</v>
      </c>
      <c r="K1028">
        <v>1598.9670000000001</v>
      </c>
    </row>
    <row r="1029" spans="1:11" x14ac:dyDescent="0.35">
      <c r="A1029" t="s">
        <v>109</v>
      </c>
      <c r="B1029">
        <v>2016</v>
      </c>
      <c r="C1029">
        <v>194</v>
      </c>
      <c r="D1029" t="s">
        <v>110</v>
      </c>
      <c r="E1029" t="s">
        <v>111</v>
      </c>
      <c r="F1029">
        <v>2</v>
      </c>
      <c r="G1029">
        <v>3</v>
      </c>
      <c r="H1029">
        <v>7616.5460000000003</v>
      </c>
      <c r="I1029">
        <v>0.80981000000000003</v>
      </c>
      <c r="J1029">
        <v>1.14459</v>
      </c>
      <c r="K1029">
        <v>1606.9079999999999</v>
      </c>
    </row>
    <row r="1030" spans="1:11" x14ac:dyDescent="0.35">
      <c r="A1030" t="s">
        <v>109</v>
      </c>
      <c r="B1030">
        <v>2017</v>
      </c>
      <c r="C1030">
        <v>194</v>
      </c>
      <c r="D1030" t="s">
        <v>110</v>
      </c>
      <c r="E1030" t="s">
        <v>111</v>
      </c>
      <c r="F1030">
        <v>2</v>
      </c>
      <c r="G1030">
        <v>3</v>
      </c>
      <c r="H1030">
        <v>7307.2690000000002</v>
      </c>
      <c r="I1030">
        <v>0.85328000000000004</v>
      </c>
      <c r="J1030">
        <v>1.13504</v>
      </c>
      <c r="K1030">
        <v>1872.183</v>
      </c>
    </row>
    <row r="1031" spans="1:11" x14ac:dyDescent="0.35">
      <c r="A1031" t="s">
        <v>109</v>
      </c>
      <c r="B1031">
        <v>2018</v>
      </c>
      <c r="C1031">
        <v>194</v>
      </c>
      <c r="D1031" t="s">
        <v>110</v>
      </c>
      <c r="E1031" t="s">
        <v>111</v>
      </c>
      <c r="F1031">
        <v>2</v>
      </c>
      <c r="G1031">
        <v>3</v>
      </c>
      <c r="H1031">
        <v>8247.5709999999999</v>
      </c>
      <c r="I1031">
        <v>0.85202999999999995</v>
      </c>
      <c r="J1031">
        <v>1.14313</v>
      </c>
      <c r="K1031">
        <v>2060.2800000000002</v>
      </c>
    </row>
    <row r="1032" spans="1:11" x14ac:dyDescent="0.35">
      <c r="A1032" t="s">
        <v>109</v>
      </c>
      <c r="B1032">
        <v>2019</v>
      </c>
      <c r="C1032">
        <v>194</v>
      </c>
      <c r="D1032" t="s">
        <v>110</v>
      </c>
      <c r="E1032" t="s">
        <v>111</v>
      </c>
      <c r="F1032">
        <v>2</v>
      </c>
      <c r="G1032">
        <v>3</v>
      </c>
      <c r="H1032">
        <v>8424.223</v>
      </c>
      <c r="I1032">
        <v>0.88053999999999999</v>
      </c>
      <c r="J1032">
        <v>1.19055</v>
      </c>
      <c r="K1032">
        <v>1645.9480000000001</v>
      </c>
    </row>
    <row r="1033" spans="1:11" x14ac:dyDescent="0.35">
      <c r="A1033" t="s">
        <v>109</v>
      </c>
      <c r="B1033">
        <v>2020</v>
      </c>
      <c r="C1033">
        <v>194</v>
      </c>
      <c r="D1033" t="s">
        <v>110</v>
      </c>
      <c r="E1033" t="s">
        <v>111</v>
      </c>
      <c r="F1033">
        <v>2</v>
      </c>
      <c r="G1033">
        <v>3</v>
      </c>
      <c r="H1033">
        <v>8506.1810000000005</v>
      </c>
      <c r="I1033">
        <v>0.89415</v>
      </c>
      <c r="J1033">
        <v>1.2158899999999999</v>
      </c>
      <c r="K1033">
        <v>1666.37</v>
      </c>
    </row>
    <row r="1034" spans="1:11" x14ac:dyDescent="0.35">
      <c r="A1034" t="s">
        <v>109</v>
      </c>
      <c r="B1034">
        <v>2021</v>
      </c>
      <c r="C1034">
        <v>194</v>
      </c>
      <c r="D1034" t="s">
        <v>110</v>
      </c>
      <c r="E1034" t="s">
        <v>111</v>
      </c>
      <c r="F1034">
        <v>2</v>
      </c>
      <c r="G1034">
        <v>3</v>
      </c>
      <c r="H1034">
        <v>7727.09</v>
      </c>
      <c r="I1034">
        <v>1.0919700000000001</v>
      </c>
      <c r="J1034">
        <v>1.2078199999999999</v>
      </c>
      <c r="K1034">
        <v>1802.943</v>
      </c>
    </row>
    <row r="1035" spans="1:11" x14ac:dyDescent="0.35">
      <c r="A1035" t="s">
        <v>109</v>
      </c>
      <c r="B1035">
        <v>2022</v>
      </c>
      <c r="C1035">
        <v>194</v>
      </c>
      <c r="D1035" t="s">
        <v>110</v>
      </c>
      <c r="E1035" t="s">
        <v>111</v>
      </c>
      <c r="F1035">
        <v>2</v>
      </c>
      <c r="G1035">
        <v>3</v>
      </c>
      <c r="H1035">
        <v>9352.1110000000008</v>
      </c>
      <c r="I1035">
        <v>0.86055999999999999</v>
      </c>
      <c r="J1035">
        <v>1.31795</v>
      </c>
      <c r="K1035">
        <v>1932.163</v>
      </c>
    </row>
    <row r="1036" spans="1:11" x14ac:dyDescent="0.35">
      <c r="A1036" t="s">
        <v>112</v>
      </c>
      <c r="B1036">
        <v>2001</v>
      </c>
      <c r="C1036">
        <v>222</v>
      </c>
      <c r="D1036" t="s">
        <v>87</v>
      </c>
      <c r="E1036" t="s">
        <v>113</v>
      </c>
      <c r="F1036">
        <v>2</v>
      </c>
      <c r="G1036">
        <v>3</v>
      </c>
      <c r="H1036">
        <v>57505.237999999998</v>
      </c>
      <c r="I1036">
        <v>0.97523000000000004</v>
      </c>
      <c r="J1036">
        <v>1.06</v>
      </c>
      <c r="K1036">
        <v>10785.784</v>
      </c>
    </row>
    <row r="1037" spans="1:11" x14ac:dyDescent="0.35">
      <c r="A1037" t="s">
        <v>112</v>
      </c>
      <c r="B1037">
        <v>2002</v>
      </c>
      <c r="C1037">
        <v>222</v>
      </c>
      <c r="D1037" t="s">
        <v>87</v>
      </c>
      <c r="E1037" t="s">
        <v>113</v>
      </c>
      <c r="F1037">
        <v>2</v>
      </c>
      <c r="G1037">
        <v>3</v>
      </c>
      <c r="H1037">
        <v>56678.324000000001</v>
      </c>
      <c r="I1037">
        <v>0.98</v>
      </c>
      <c r="J1037">
        <v>1.04</v>
      </c>
      <c r="K1037">
        <v>10837.294</v>
      </c>
    </row>
    <row r="1038" spans="1:11" x14ac:dyDescent="0.35">
      <c r="A1038" t="s">
        <v>112</v>
      </c>
      <c r="B1038">
        <v>2003</v>
      </c>
      <c r="C1038">
        <v>222</v>
      </c>
      <c r="D1038" t="s">
        <v>87</v>
      </c>
      <c r="E1038" t="s">
        <v>113</v>
      </c>
      <c r="F1038">
        <v>2</v>
      </c>
      <c r="G1038">
        <v>3</v>
      </c>
      <c r="H1038">
        <v>62425.468999999997</v>
      </c>
      <c r="I1038">
        <v>0.96</v>
      </c>
      <c r="J1038">
        <v>1.04</v>
      </c>
      <c r="K1038">
        <v>11579.24</v>
      </c>
    </row>
    <row r="1039" spans="1:11" x14ac:dyDescent="0.35">
      <c r="A1039" t="s">
        <v>112</v>
      </c>
      <c r="B1039">
        <v>2004</v>
      </c>
      <c r="C1039">
        <v>222</v>
      </c>
      <c r="D1039" t="s">
        <v>87</v>
      </c>
      <c r="E1039" t="s">
        <v>113</v>
      </c>
      <c r="F1039">
        <v>2</v>
      </c>
      <c r="G1039">
        <v>3</v>
      </c>
      <c r="H1039">
        <v>66230.608999999997</v>
      </c>
      <c r="I1039">
        <v>0.9</v>
      </c>
      <c r="J1039">
        <v>0.85</v>
      </c>
      <c r="K1039">
        <v>15095.29</v>
      </c>
    </row>
    <row r="1040" spans="1:11" x14ac:dyDescent="0.35">
      <c r="A1040" t="s">
        <v>112</v>
      </c>
      <c r="B1040">
        <v>2005</v>
      </c>
      <c r="C1040">
        <v>222</v>
      </c>
      <c r="D1040" t="s">
        <v>87</v>
      </c>
      <c r="E1040" t="s">
        <v>113</v>
      </c>
      <c r="F1040">
        <v>2</v>
      </c>
      <c r="G1040">
        <v>3</v>
      </c>
      <c r="H1040">
        <v>67575.898000000001</v>
      </c>
      <c r="I1040">
        <v>0.85</v>
      </c>
      <c r="J1040">
        <v>0.84</v>
      </c>
      <c r="K1040">
        <v>15774.578</v>
      </c>
    </row>
    <row r="1041" spans="1:11" x14ac:dyDescent="0.35">
      <c r="A1041" t="s">
        <v>112</v>
      </c>
      <c r="B1041">
        <v>2006</v>
      </c>
      <c r="C1041">
        <v>222</v>
      </c>
      <c r="D1041" t="s">
        <v>87</v>
      </c>
      <c r="E1041" t="s">
        <v>113</v>
      </c>
      <c r="F1041">
        <v>2</v>
      </c>
      <c r="G1041">
        <v>3</v>
      </c>
      <c r="H1041">
        <v>71835.491999999998</v>
      </c>
      <c r="I1041">
        <v>0.82</v>
      </c>
      <c r="J1041">
        <v>0.72</v>
      </c>
      <c r="K1041">
        <v>18992.671999999999</v>
      </c>
    </row>
    <row r="1042" spans="1:11" x14ac:dyDescent="0.35">
      <c r="A1042" t="s">
        <v>112</v>
      </c>
      <c r="B1042">
        <v>2007</v>
      </c>
      <c r="C1042">
        <v>222</v>
      </c>
      <c r="D1042" t="s">
        <v>87</v>
      </c>
      <c r="E1042" t="s">
        <v>113</v>
      </c>
      <c r="F1042">
        <v>2</v>
      </c>
      <c r="G1042">
        <v>3</v>
      </c>
      <c r="H1042">
        <v>80111.516000000003</v>
      </c>
      <c r="I1042">
        <v>0.82</v>
      </c>
      <c r="J1042">
        <v>0.68</v>
      </c>
      <c r="K1042">
        <v>21444.703000000001</v>
      </c>
    </row>
    <row r="1043" spans="1:11" x14ac:dyDescent="0.35">
      <c r="A1043" t="s">
        <v>112</v>
      </c>
      <c r="B1043">
        <v>2008</v>
      </c>
      <c r="C1043">
        <v>222</v>
      </c>
      <c r="D1043" t="s">
        <v>87</v>
      </c>
      <c r="E1043" t="s">
        <v>113</v>
      </c>
      <c r="F1043">
        <v>2</v>
      </c>
      <c r="G1043">
        <v>3</v>
      </c>
      <c r="H1043">
        <v>86700.835999999996</v>
      </c>
      <c r="I1043">
        <v>0.86</v>
      </c>
      <c r="J1043">
        <v>0.69</v>
      </c>
      <c r="K1043">
        <v>22749.384999999998</v>
      </c>
    </row>
    <row r="1044" spans="1:11" x14ac:dyDescent="0.35">
      <c r="A1044" t="s">
        <v>112</v>
      </c>
      <c r="B1044">
        <v>2009</v>
      </c>
      <c r="C1044">
        <v>222</v>
      </c>
      <c r="D1044" t="s">
        <v>87</v>
      </c>
      <c r="E1044" t="s">
        <v>113</v>
      </c>
      <c r="F1044">
        <v>2</v>
      </c>
      <c r="G1044">
        <v>3</v>
      </c>
      <c r="H1044">
        <v>89884.414000000004</v>
      </c>
      <c r="I1044">
        <v>0.87</v>
      </c>
      <c r="J1044">
        <v>0.69</v>
      </c>
      <c r="K1044">
        <v>24311.280999999999</v>
      </c>
    </row>
    <row r="1045" spans="1:11" x14ac:dyDescent="0.35">
      <c r="A1045" t="s">
        <v>112</v>
      </c>
      <c r="B1045">
        <v>2010</v>
      </c>
      <c r="C1045">
        <v>222</v>
      </c>
      <c r="D1045" t="s">
        <v>87</v>
      </c>
      <c r="E1045" t="s">
        <v>113</v>
      </c>
      <c r="F1045">
        <v>2</v>
      </c>
      <c r="G1045">
        <v>3</v>
      </c>
      <c r="H1045">
        <v>90475.241999999998</v>
      </c>
      <c r="I1045">
        <v>0.79</v>
      </c>
      <c r="J1045">
        <v>0.7</v>
      </c>
      <c r="K1045">
        <v>23642.276999999998</v>
      </c>
    </row>
    <row r="1046" spans="1:11" x14ac:dyDescent="0.35">
      <c r="A1046" t="s">
        <v>112</v>
      </c>
      <c r="B1046">
        <v>2011</v>
      </c>
      <c r="C1046">
        <v>222</v>
      </c>
      <c r="D1046" t="s">
        <v>87</v>
      </c>
      <c r="E1046" t="s">
        <v>113</v>
      </c>
      <c r="F1046">
        <v>2</v>
      </c>
      <c r="G1046">
        <v>3</v>
      </c>
      <c r="H1046">
        <v>88444.968999999997</v>
      </c>
      <c r="I1046">
        <v>0.76</v>
      </c>
      <c r="J1046">
        <v>0.48</v>
      </c>
      <c r="K1046">
        <v>34363.171999999999</v>
      </c>
    </row>
    <row r="1047" spans="1:11" x14ac:dyDescent="0.35">
      <c r="A1047" t="s">
        <v>112</v>
      </c>
      <c r="B1047">
        <v>2012</v>
      </c>
      <c r="C1047">
        <v>222</v>
      </c>
      <c r="D1047" t="s">
        <v>87</v>
      </c>
      <c r="E1047" t="s">
        <v>113</v>
      </c>
      <c r="F1047">
        <v>2</v>
      </c>
      <c r="G1047">
        <v>3</v>
      </c>
      <c r="H1047">
        <v>87880.773000000001</v>
      </c>
      <c r="I1047">
        <v>0.76</v>
      </c>
      <c r="J1047">
        <v>0.52</v>
      </c>
      <c r="K1047">
        <v>31756.811000000002</v>
      </c>
    </row>
    <row r="1048" spans="1:11" x14ac:dyDescent="0.35">
      <c r="A1048" t="s">
        <v>112</v>
      </c>
      <c r="B1048">
        <v>2013</v>
      </c>
      <c r="C1048">
        <v>222</v>
      </c>
      <c r="D1048" t="s">
        <v>87</v>
      </c>
      <c r="E1048" t="s">
        <v>113</v>
      </c>
      <c r="F1048">
        <v>2</v>
      </c>
      <c r="G1048">
        <v>3</v>
      </c>
      <c r="H1048">
        <v>90708.351999999999</v>
      </c>
      <c r="I1048">
        <v>0.78</v>
      </c>
      <c r="J1048">
        <v>0.5</v>
      </c>
      <c r="K1048">
        <v>33840.461000000003</v>
      </c>
    </row>
    <row r="1049" spans="1:11" x14ac:dyDescent="0.35">
      <c r="A1049" t="s">
        <v>112</v>
      </c>
      <c r="B1049">
        <v>2014</v>
      </c>
      <c r="C1049">
        <v>222</v>
      </c>
      <c r="D1049" t="s">
        <v>87</v>
      </c>
      <c r="E1049" t="s">
        <v>113</v>
      </c>
      <c r="F1049">
        <v>2</v>
      </c>
      <c r="G1049">
        <v>3</v>
      </c>
      <c r="H1049">
        <v>96150.18</v>
      </c>
      <c r="I1049">
        <v>0.77</v>
      </c>
      <c r="J1049">
        <v>0.57999999999999996</v>
      </c>
      <c r="K1049">
        <v>35507.347999999998</v>
      </c>
    </row>
    <row r="1050" spans="1:11" x14ac:dyDescent="0.35">
      <c r="A1050" t="s">
        <v>112</v>
      </c>
      <c r="B1050">
        <v>2015</v>
      </c>
      <c r="C1050">
        <v>222</v>
      </c>
      <c r="D1050" t="s">
        <v>87</v>
      </c>
      <c r="E1050" t="s">
        <v>113</v>
      </c>
      <c r="F1050">
        <v>2</v>
      </c>
      <c r="G1050">
        <v>3</v>
      </c>
      <c r="H1050">
        <v>97103.398000000001</v>
      </c>
      <c r="I1050">
        <v>0.77</v>
      </c>
      <c r="J1050">
        <v>1</v>
      </c>
      <c r="K1050">
        <v>28933</v>
      </c>
    </row>
    <row r="1051" spans="1:11" x14ac:dyDescent="0.35">
      <c r="A1051" t="s">
        <v>112</v>
      </c>
      <c r="B1051">
        <v>2016</v>
      </c>
      <c r="C1051">
        <v>222</v>
      </c>
      <c r="D1051" t="s">
        <v>87</v>
      </c>
      <c r="E1051" t="s">
        <v>113</v>
      </c>
      <c r="F1051">
        <v>2</v>
      </c>
      <c r="G1051">
        <v>3</v>
      </c>
      <c r="H1051">
        <v>96005.062999999995</v>
      </c>
      <c r="I1051">
        <v>0.76</v>
      </c>
      <c r="J1051">
        <v>1</v>
      </c>
      <c r="K1051">
        <v>30272</v>
      </c>
    </row>
    <row r="1052" spans="1:11" x14ac:dyDescent="0.35">
      <c r="A1052" t="s">
        <v>112</v>
      </c>
      <c r="B1052">
        <v>2017</v>
      </c>
      <c r="C1052">
        <v>222</v>
      </c>
      <c r="D1052" t="s">
        <v>87</v>
      </c>
      <c r="E1052" t="s">
        <v>113</v>
      </c>
      <c r="F1052">
        <v>2</v>
      </c>
      <c r="G1052">
        <v>3</v>
      </c>
      <c r="H1052">
        <v>93410.608999999997</v>
      </c>
      <c r="I1052">
        <v>0.76</v>
      </c>
      <c r="J1052">
        <v>10</v>
      </c>
      <c r="K1052">
        <v>30908</v>
      </c>
    </row>
    <row r="1053" spans="1:11" x14ac:dyDescent="0.35">
      <c r="A1053" t="s">
        <v>112</v>
      </c>
      <c r="B1053">
        <v>2018</v>
      </c>
      <c r="C1053">
        <v>222</v>
      </c>
      <c r="D1053" t="s">
        <v>87</v>
      </c>
      <c r="E1053" t="s">
        <v>113</v>
      </c>
      <c r="F1053">
        <v>2</v>
      </c>
      <c r="G1053">
        <v>3</v>
      </c>
      <c r="H1053">
        <v>95741.608999999997</v>
      </c>
      <c r="I1053">
        <v>0.76</v>
      </c>
      <c r="J1053">
        <v>1</v>
      </c>
      <c r="K1053">
        <v>32103</v>
      </c>
    </row>
    <row r="1054" spans="1:11" x14ac:dyDescent="0.35">
      <c r="A1054" t="s">
        <v>112</v>
      </c>
      <c r="B1054">
        <v>2019</v>
      </c>
      <c r="C1054">
        <v>222</v>
      </c>
      <c r="D1054" t="s">
        <v>87</v>
      </c>
      <c r="E1054" t="s">
        <v>113</v>
      </c>
      <c r="F1054">
        <v>2</v>
      </c>
      <c r="G1054">
        <v>3</v>
      </c>
      <c r="H1054">
        <v>97674.93</v>
      </c>
      <c r="I1054">
        <v>0.75</v>
      </c>
      <c r="J1054">
        <v>1</v>
      </c>
      <c r="K1054">
        <v>32281</v>
      </c>
    </row>
    <row r="1055" spans="1:11" x14ac:dyDescent="0.35">
      <c r="A1055" t="s">
        <v>112</v>
      </c>
      <c r="B1055">
        <v>2020</v>
      </c>
      <c r="C1055">
        <v>222</v>
      </c>
      <c r="D1055" t="s">
        <v>87</v>
      </c>
      <c r="E1055" t="s">
        <v>113</v>
      </c>
      <c r="F1055">
        <v>2</v>
      </c>
      <c r="G1055">
        <v>3</v>
      </c>
      <c r="H1055">
        <v>97937.82</v>
      </c>
      <c r="I1055">
        <v>0.74</v>
      </c>
      <c r="J1055">
        <v>1</v>
      </c>
      <c r="K1055">
        <v>33433</v>
      </c>
    </row>
    <row r="1056" spans="1:11" x14ac:dyDescent="0.35">
      <c r="A1056" t="s">
        <v>112</v>
      </c>
      <c r="B1056">
        <v>2021</v>
      </c>
      <c r="C1056">
        <v>222</v>
      </c>
      <c r="D1056" t="s">
        <v>87</v>
      </c>
      <c r="E1056" t="s">
        <v>113</v>
      </c>
      <c r="F1056">
        <v>2</v>
      </c>
      <c r="G1056">
        <v>3</v>
      </c>
      <c r="H1056">
        <v>94332.75</v>
      </c>
      <c r="I1056">
        <v>0.75</v>
      </c>
      <c r="J1056">
        <v>1</v>
      </c>
      <c r="K1056">
        <v>36167</v>
      </c>
    </row>
    <row r="1057" spans="1:11" x14ac:dyDescent="0.35">
      <c r="A1057" t="s">
        <v>112</v>
      </c>
      <c r="B1057">
        <v>2022</v>
      </c>
      <c r="C1057">
        <v>222</v>
      </c>
      <c r="D1057" t="s">
        <v>87</v>
      </c>
      <c r="E1057" t="s">
        <v>113</v>
      </c>
      <c r="F1057">
        <v>2</v>
      </c>
      <c r="G1057">
        <v>3</v>
      </c>
      <c r="H1057">
        <v>89536.233999999997</v>
      </c>
      <c r="I1057">
        <v>0.75</v>
      </c>
      <c r="J1057">
        <v>1</v>
      </c>
      <c r="K1057">
        <v>38233</v>
      </c>
    </row>
    <row r="1058" spans="1:11" x14ac:dyDescent="0.35">
      <c r="A1058" t="s">
        <v>114</v>
      </c>
      <c r="B1058">
        <v>2001</v>
      </c>
      <c r="C1058">
        <v>170</v>
      </c>
      <c r="D1058" t="s">
        <v>115</v>
      </c>
      <c r="E1058" t="s">
        <v>116</v>
      </c>
      <c r="F1058">
        <v>2</v>
      </c>
      <c r="G1058">
        <v>1</v>
      </c>
      <c r="H1058">
        <v>119609</v>
      </c>
      <c r="I1058">
        <v>1.131</v>
      </c>
      <c r="J1058">
        <v>1</v>
      </c>
      <c r="K1058">
        <v>759.28300000000002</v>
      </c>
    </row>
    <row r="1059" spans="1:11" x14ac:dyDescent="0.35">
      <c r="A1059" t="s">
        <v>114</v>
      </c>
      <c r="B1059">
        <v>2002</v>
      </c>
      <c r="C1059">
        <v>170</v>
      </c>
      <c r="D1059" t="s">
        <v>115</v>
      </c>
      <c r="E1059" t="s">
        <v>116</v>
      </c>
      <c r="F1059">
        <v>2</v>
      </c>
      <c r="G1059">
        <v>1</v>
      </c>
      <c r="H1059">
        <v>117498</v>
      </c>
      <c r="I1059">
        <v>1.087</v>
      </c>
      <c r="J1059">
        <v>1</v>
      </c>
      <c r="K1059">
        <v>333.80599999999998</v>
      </c>
    </row>
    <row r="1060" spans="1:11" x14ac:dyDescent="0.35">
      <c r="A1060" t="s">
        <v>114</v>
      </c>
      <c r="B1060">
        <v>2003</v>
      </c>
      <c r="C1060">
        <v>170</v>
      </c>
      <c r="D1060" t="s">
        <v>115</v>
      </c>
      <c r="E1060" t="s">
        <v>116</v>
      </c>
      <c r="F1060">
        <v>2</v>
      </c>
      <c r="G1060">
        <v>1</v>
      </c>
      <c r="H1060">
        <v>110339</v>
      </c>
      <c r="I1060">
        <v>1.0469999999999999</v>
      </c>
      <c r="J1060">
        <v>1</v>
      </c>
      <c r="K1060">
        <v>2463.8040000000001</v>
      </c>
    </row>
    <row r="1061" spans="1:11" x14ac:dyDescent="0.35">
      <c r="A1061" t="s">
        <v>114</v>
      </c>
      <c r="B1061">
        <v>2004</v>
      </c>
      <c r="C1061">
        <v>170</v>
      </c>
      <c r="D1061" t="s">
        <v>115</v>
      </c>
      <c r="E1061" t="s">
        <v>116</v>
      </c>
      <c r="F1061">
        <v>2</v>
      </c>
      <c r="G1061">
        <v>1</v>
      </c>
      <c r="H1061">
        <v>107808</v>
      </c>
      <c r="I1061">
        <v>0.996</v>
      </c>
      <c r="J1061">
        <v>1</v>
      </c>
      <c r="K1061">
        <v>6717.0249999999996</v>
      </c>
    </row>
    <row r="1062" spans="1:11" x14ac:dyDescent="0.35">
      <c r="A1062" t="s">
        <v>114</v>
      </c>
      <c r="B1062">
        <v>2005</v>
      </c>
      <c r="C1062">
        <v>170</v>
      </c>
      <c r="D1062" t="s">
        <v>115</v>
      </c>
      <c r="E1062" t="s">
        <v>116</v>
      </c>
      <c r="F1062">
        <v>2</v>
      </c>
      <c r="G1062">
        <v>1</v>
      </c>
      <c r="H1062">
        <v>117261</v>
      </c>
      <c r="I1062">
        <v>1.0169999999999999</v>
      </c>
      <c r="J1062">
        <v>1</v>
      </c>
      <c r="K1062">
        <v>9336.8979999999992</v>
      </c>
    </row>
    <row r="1063" spans="1:11" x14ac:dyDescent="0.35">
      <c r="A1063" t="s">
        <v>114</v>
      </c>
      <c r="B1063">
        <v>2006</v>
      </c>
      <c r="C1063">
        <v>170</v>
      </c>
      <c r="D1063" t="s">
        <v>115</v>
      </c>
      <c r="E1063" t="s">
        <v>116</v>
      </c>
      <c r="F1063">
        <v>2</v>
      </c>
      <c r="G1063">
        <v>1</v>
      </c>
      <c r="H1063">
        <v>124837</v>
      </c>
      <c r="I1063">
        <v>1.0189999999999999</v>
      </c>
      <c r="J1063">
        <v>0.74</v>
      </c>
      <c r="K1063">
        <v>17033.101999999999</v>
      </c>
    </row>
    <row r="1064" spans="1:11" x14ac:dyDescent="0.35">
      <c r="A1064" t="s">
        <v>114</v>
      </c>
      <c r="B1064">
        <v>2007</v>
      </c>
      <c r="C1064">
        <v>170</v>
      </c>
      <c r="D1064" t="s">
        <v>115</v>
      </c>
      <c r="E1064" t="s">
        <v>116</v>
      </c>
      <c r="F1064">
        <v>2</v>
      </c>
      <c r="G1064">
        <v>1</v>
      </c>
      <c r="H1064">
        <v>133280</v>
      </c>
      <c r="I1064">
        <v>1.0009999999999999</v>
      </c>
      <c r="J1064">
        <v>1.07</v>
      </c>
      <c r="K1064">
        <v>14328.866</v>
      </c>
    </row>
    <row r="1065" spans="1:11" x14ac:dyDescent="0.35">
      <c r="A1065" t="s">
        <v>114</v>
      </c>
      <c r="B1065">
        <v>2008</v>
      </c>
      <c r="C1065">
        <v>170</v>
      </c>
      <c r="D1065" t="s">
        <v>115</v>
      </c>
      <c r="E1065" t="s">
        <v>116</v>
      </c>
      <c r="F1065">
        <v>2</v>
      </c>
      <c r="G1065">
        <v>1</v>
      </c>
      <c r="H1065">
        <v>139243</v>
      </c>
      <c r="I1065">
        <v>1.022</v>
      </c>
      <c r="J1065">
        <v>1.25</v>
      </c>
      <c r="K1065">
        <v>13252.745000000001</v>
      </c>
    </row>
    <row r="1066" spans="1:11" x14ac:dyDescent="0.35">
      <c r="A1066" t="s">
        <v>114</v>
      </c>
      <c r="B1066">
        <v>2009</v>
      </c>
      <c r="C1066">
        <v>170</v>
      </c>
      <c r="D1066" t="s">
        <v>115</v>
      </c>
      <c r="E1066" t="s">
        <v>116</v>
      </c>
      <c r="F1066">
        <v>2</v>
      </c>
      <c r="G1066">
        <v>1</v>
      </c>
      <c r="H1066">
        <v>134143</v>
      </c>
      <c r="I1066">
        <v>0.96599999999999997</v>
      </c>
      <c r="J1066">
        <v>1.0900000000000001</v>
      </c>
      <c r="K1066">
        <v>11797.419</v>
      </c>
    </row>
    <row r="1067" spans="1:11" x14ac:dyDescent="0.35">
      <c r="A1067" t="s">
        <v>114</v>
      </c>
      <c r="B1067">
        <v>2010</v>
      </c>
      <c r="C1067">
        <v>170</v>
      </c>
      <c r="D1067" t="s">
        <v>115</v>
      </c>
      <c r="E1067" t="s">
        <v>116</v>
      </c>
      <c r="F1067">
        <v>2</v>
      </c>
      <c r="G1067">
        <v>1</v>
      </c>
      <c r="H1067">
        <v>132529</v>
      </c>
      <c r="I1067">
        <v>0.88600000000000001</v>
      </c>
      <c r="J1067">
        <v>1.1299999999999999</v>
      </c>
      <c r="K1067">
        <v>9601.58</v>
      </c>
    </row>
    <row r="1068" spans="1:11" x14ac:dyDescent="0.35">
      <c r="A1068" t="s">
        <v>114</v>
      </c>
      <c r="B1068">
        <v>2011</v>
      </c>
      <c r="C1068">
        <v>170</v>
      </c>
      <c r="D1068" t="s">
        <v>115</v>
      </c>
      <c r="E1068" t="s">
        <v>116</v>
      </c>
      <c r="F1068">
        <v>2</v>
      </c>
      <c r="G1068">
        <v>1</v>
      </c>
      <c r="H1068">
        <v>136555</v>
      </c>
      <c r="I1068">
        <v>0.83499999999999996</v>
      </c>
      <c r="J1068">
        <v>1</v>
      </c>
      <c r="K1068">
        <v>18846.217000000001</v>
      </c>
    </row>
    <row r="1069" spans="1:11" x14ac:dyDescent="0.35">
      <c r="A1069" t="s">
        <v>114</v>
      </c>
      <c r="B1069">
        <v>2012</v>
      </c>
      <c r="C1069">
        <v>170</v>
      </c>
      <c r="D1069" t="s">
        <v>115</v>
      </c>
      <c r="E1069" t="s">
        <v>116</v>
      </c>
      <c r="F1069">
        <v>2</v>
      </c>
      <c r="G1069">
        <v>1</v>
      </c>
      <c r="H1069">
        <v>137919</v>
      </c>
      <c r="I1069">
        <v>0.79</v>
      </c>
      <c r="J1069">
        <v>1</v>
      </c>
      <c r="K1069">
        <v>27599.528999999999</v>
      </c>
    </row>
    <row r="1070" spans="1:11" x14ac:dyDescent="0.35">
      <c r="A1070" t="s">
        <v>114</v>
      </c>
      <c r="B1070">
        <v>2013</v>
      </c>
      <c r="C1070">
        <v>170</v>
      </c>
      <c r="D1070" t="s">
        <v>115</v>
      </c>
      <c r="E1070" t="s">
        <v>116</v>
      </c>
      <c r="F1070">
        <v>2</v>
      </c>
      <c r="G1070">
        <v>1</v>
      </c>
      <c r="H1070">
        <v>144649</v>
      </c>
      <c r="I1070">
        <v>0.747</v>
      </c>
      <c r="J1070">
        <v>1</v>
      </c>
      <c r="K1070">
        <v>34337.945</v>
      </c>
    </row>
    <row r="1071" spans="1:11" x14ac:dyDescent="0.35">
      <c r="A1071" t="s">
        <v>114</v>
      </c>
      <c r="B1071">
        <v>2014</v>
      </c>
      <c r="C1071">
        <v>170</v>
      </c>
      <c r="D1071" t="s">
        <v>115</v>
      </c>
      <c r="E1071" t="s">
        <v>116</v>
      </c>
      <c r="F1071">
        <v>2</v>
      </c>
      <c r="G1071">
        <v>1</v>
      </c>
      <c r="H1071">
        <v>147977</v>
      </c>
      <c r="I1071">
        <v>0.76883000000000001</v>
      </c>
      <c r="J1071">
        <v>1</v>
      </c>
      <c r="K1071">
        <v>42710</v>
      </c>
    </row>
    <row r="1072" spans="1:11" x14ac:dyDescent="0.35">
      <c r="A1072" t="s">
        <v>114</v>
      </c>
      <c r="B1072">
        <v>2015</v>
      </c>
      <c r="C1072">
        <v>170</v>
      </c>
      <c r="D1072" t="s">
        <v>115</v>
      </c>
      <c r="E1072" t="s">
        <v>116</v>
      </c>
      <c r="F1072">
        <v>2</v>
      </c>
      <c r="G1072">
        <v>1</v>
      </c>
      <c r="H1072">
        <v>151305</v>
      </c>
      <c r="I1072">
        <v>0.77600000000000002</v>
      </c>
      <c r="J1072">
        <v>1</v>
      </c>
      <c r="K1072">
        <v>42874</v>
      </c>
    </row>
    <row r="1073" spans="1:11" x14ac:dyDescent="0.35">
      <c r="A1073" t="s">
        <v>114</v>
      </c>
      <c r="B1073">
        <v>2016</v>
      </c>
      <c r="C1073">
        <v>170</v>
      </c>
      <c r="D1073" t="s">
        <v>115</v>
      </c>
      <c r="E1073" t="s">
        <v>116</v>
      </c>
      <c r="F1073">
        <v>2</v>
      </c>
      <c r="G1073">
        <v>1</v>
      </c>
      <c r="H1073">
        <v>144121</v>
      </c>
      <c r="I1073">
        <v>0.748</v>
      </c>
      <c r="J1073">
        <v>1</v>
      </c>
      <c r="K1073">
        <v>43891</v>
      </c>
    </row>
    <row r="1074" spans="1:11" x14ac:dyDescent="0.35">
      <c r="A1074" t="s">
        <v>114</v>
      </c>
      <c r="B1074">
        <v>2017</v>
      </c>
      <c r="C1074">
        <v>170</v>
      </c>
      <c r="D1074" t="s">
        <v>115</v>
      </c>
      <c r="E1074" t="s">
        <v>116</v>
      </c>
      <c r="F1074">
        <v>2</v>
      </c>
      <c r="G1074">
        <v>1</v>
      </c>
      <c r="H1074">
        <v>141067</v>
      </c>
      <c r="I1074">
        <v>0.74399999999999999</v>
      </c>
      <c r="J1074">
        <v>1</v>
      </c>
      <c r="K1074">
        <v>37650</v>
      </c>
    </row>
    <row r="1075" spans="1:11" x14ac:dyDescent="0.35">
      <c r="A1075" t="s">
        <v>114</v>
      </c>
      <c r="B1075">
        <v>2018</v>
      </c>
      <c r="C1075">
        <v>170</v>
      </c>
      <c r="D1075" t="s">
        <v>115</v>
      </c>
      <c r="E1075" t="s">
        <v>116</v>
      </c>
      <c r="F1075">
        <v>2</v>
      </c>
      <c r="G1075">
        <v>1</v>
      </c>
      <c r="H1075">
        <v>145103.09</v>
      </c>
      <c r="I1075">
        <v>0.73099999999999998</v>
      </c>
      <c r="J1075">
        <v>1</v>
      </c>
      <c r="K1075">
        <v>44574</v>
      </c>
    </row>
    <row r="1076" spans="1:11" x14ac:dyDescent="0.35">
      <c r="A1076" t="s">
        <v>114</v>
      </c>
      <c r="B1076">
        <v>2019</v>
      </c>
      <c r="C1076">
        <v>170</v>
      </c>
      <c r="D1076" t="s">
        <v>115</v>
      </c>
      <c r="E1076" t="s">
        <v>116</v>
      </c>
      <c r="F1076">
        <v>2</v>
      </c>
      <c r="G1076">
        <v>1</v>
      </c>
      <c r="H1076">
        <v>147708.64000000001</v>
      </c>
      <c r="I1076">
        <v>0.71099999999999997</v>
      </c>
      <c r="J1076">
        <v>1</v>
      </c>
      <c r="K1076">
        <v>44455</v>
      </c>
    </row>
    <row r="1077" spans="1:11" x14ac:dyDescent="0.35">
      <c r="A1077" t="s">
        <v>114</v>
      </c>
      <c r="B1077">
        <v>2020</v>
      </c>
      <c r="C1077">
        <v>170</v>
      </c>
      <c r="D1077" t="s">
        <v>115</v>
      </c>
      <c r="E1077" t="s">
        <v>116</v>
      </c>
      <c r="F1077">
        <v>2</v>
      </c>
      <c r="G1077">
        <v>1</v>
      </c>
      <c r="H1077">
        <v>147405</v>
      </c>
      <c r="I1077">
        <v>0.66500000000000004</v>
      </c>
      <c r="J1077">
        <v>1</v>
      </c>
      <c r="K1077">
        <v>46602</v>
      </c>
    </row>
    <row r="1078" spans="1:11" x14ac:dyDescent="0.35">
      <c r="A1078" t="s">
        <v>114</v>
      </c>
      <c r="B1078">
        <v>2021</v>
      </c>
      <c r="C1078">
        <v>170</v>
      </c>
      <c r="D1078" t="s">
        <v>115</v>
      </c>
      <c r="E1078" t="s">
        <v>116</v>
      </c>
      <c r="F1078">
        <v>2</v>
      </c>
      <c r="G1078">
        <v>1</v>
      </c>
      <c r="H1078">
        <v>148341</v>
      </c>
      <c r="I1078">
        <v>0.68100000000000005</v>
      </c>
      <c r="J1078">
        <v>1</v>
      </c>
      <c r="K1078">
        <v>51040</v>
      </c>
    </row>
    <row r="1079" spans="1:11" x14ac:dyDescent="0.35">
      <c r="A1079" t="s">
        <v>114</v>
      </c>
      <c r="B1079">
        <v>2022</v>
      </c>
      <c r="C1079">
        <v>170</v>
      </c>
      <c r="D1079" t="s">
        <v>115</v>
      </c>
      <c r="E1079" t="s">
        <v>116</v>
      </c>
      <c r="F1079">
        <v>2</v>
      </c>
      <c r="G1079">
        <v>1</v>
      </c>
    </row>
    <row r="1080" spans="1:11" x14ac:dyDescent="0.35">
      <c r="A1080" t="s">
        <v>117</v>
      </c>
      <c r="B1080">
        <v>2001</v>
      </c>
      <c r="C1080">
        <v>180</v>
      </c>
      <c r="D1080" t="s">
        <v>118</v>
      </c>
      <c r="E1080" t="s">
        <v>119</v>
      </c>
      <c r="F1080">
        <v>2</v>
      </c>
      <c r="G1080">
        <v>1</v>
      </c>
      <c r="H1080">
        <v>83379</v>
      </c>
      <c r="I1080">
        <v>1.1579999999999999</v>
      </c>
      <c r="J1080">
        <v>1.07</v>
      </c>
      <c r="K1080">
        <v>5954.2030000000004</v>
      </c>
    </row>
    <row r="1081" spans="1:11" x14ac:dyDescent="0.35">
      <c r="A1081" t="s">
        <v>117</v>
      </c>
      <c r="B1081">
        <v>2002</v>
      </c>
      <c r="C1081">
        <v>180</v>
      </c>
      <c r="D1081" t="s">
        <v>118</v>
      </c>
      <c r="E1081" t="s">
        <v>119</v>
      </c>
      <c r="F1081">
        <v>2</v>
      </c>
      <c r="G1081">
        <v>1</v>
      </c>
      <c r="H1081">
        <v>78048</v>
      </c>
      <c r="I1081">
        <v>1.0968</v>
      </c>
      <c r="J1081">
        <v>1.63</v>
      </c>
      <c r="K1081">
        <v>4080.3110000000001</v>
      </c>
    </row>
    <row r="1082" spans="1:11" x14ac:dyDescent="0.35">
      <c r="A1082" t="s">
        <v>117</v>
      </c>
      <c r="B1082">
        <v>2003</v>
      </c>
      <c r="C1082">
        <v>180</v>
      </c>
      <c r="D1082" t="s">
        <v>118</v>
      </c>
      <c r="E1082" t="s">
        <v>119</v>
      </c>
      <c r="F1082">
        <v>2</v>
      </c>
      <c r="G1082">
        <v>1</v>
      </c>
      <c r="H1082">
        <v>87713</v>
      </c>
      <c r="I1082">
        <v>1.0407</v>
      </c>
      <c r="J1082">
        <v>0.99</v>
      </c>
      <c r="K1082">
        <v>6736.9170000000004</v>
      </c>
    </row>
    <row r="1083" spans="1:11" x14ac:dyDescent="0.35">
      <c r="A1083" t="s">
        <v>117</v>
      </c>
      <c r="B1083">
        <v>2004</v>
      </c>
      <c r="C1083">
        <v>180</v>
      </c>
      <c r="D1083" t="s">
        <v>118</v>
      </c>
      <c r="E1083" t="s">
        <v>119</v>
      </c>
      <c r="F1083">
        <v>2</v>
      </c>
      <c r="G1083">
        <v>1</v>
      </c>
      <c r="H1083">
        <v>92665</v>
      </c>
      <c r="I1083">
        <v>0.98480000000000001</v>
      </c>
      <c r="J1083">
        <v>1.1299999999999999</v>
      </c>
      <c r="K1083">
        <v>7181.8370000000004</v>
      </c>
    </row>
    <row r="1084" spans="1:11" x14ac:dyDescent="0.35">
      <c r="A1084" t="s">
        <v>117</v>
      </c>
      <c r="B1084">
        <v>2005</v>
      </c>
      <c r="C1084">
        <v>180</v>
      </c>
      <c r="D1084" t="s">
        <v>118</v>
      </c>
      <c r="E1084" t="s">
        <v>119</v>
      </c>
      <c r="F1084">
        <v>2</v>
      </c>
      <c r="G1084">
        <v>1</v>
      </c>
      <c r="H1084">
        <v>63622</v>
      </c>
      <c r="I1084">
        <v>1.0546</v>
      </c>
      <c r="J1084">
        <v>0.54</v>
      </c>
      <c r="K1084">
        <v>11840.85</v>
      </c>
    </row>
    <row r="1085" spans="1:11" x14ac:dyDescent="0.35">
      <c r="A1085" t="s">
        <v>117</v>
      </c>
      <c r="B1085">
        <v>2006</v>
      </c>
      <c r="C1085">
        <v>180</v>
      </c>
      <c r="D1085" t="s">
        <v>118</v>
      </c>
      <c r="E1085" t="s">
        <v>119</v>
      </c>
      <c r="F1085">
        <v>2</v>
      </c>
      <c r="G1085">
        <v>1</v>
      </c>
      <c r="H1085">
        <v>52985</v>
      </c>
      <c r="I1085">
        <v>1.0649</v>
      </c>
      <c r="J1085">
        <v>1.18</v>
      </c>
      <c r="K1085">
        <v>4126.4920000000002</v>
      </c>
    </row>
    <row r="1086" spans="1:11" x14ac:dyDescent="0.35">
      <c r="A1086" t="s">
        <v>117</v>
      </c>
      <c r="B1086">
        <v>2007</v>
      </c>
      <c r="C1086">
        <v>180</v>
      </c>
      <c r="D1086" t="s">
        <v>118</v>
      </c>
      <c r="E1086" t="s">
        <v>119</v>
      </c>
      <c r="F1086">
        <v>2</v>
      </c>
      <c r="G1086">
        <v>1</v>
      </c>
      <c r="H1086">
        <v>63457</v>
      </c>
      <c r="I1086">
        <v>0.94030000000000002</v>
      </c>
      <c r="J1086">
        <v>1.44</v>
      </c>
      <c r="K1086">
        <v>3660.7550000000001</v>
      </c>
    </row>
    <row r="1087" spans="1:11" x14ac:dyDescent="0.35">
      <c r="A1087" t="s">
        <v>117</v>
      </c>
      <c r="B1087">
        <v>2008</v>
      </c>
      <c r="C1087">
        <v>180</v>
      </c>
      <c r="D1087" t="s">
        <v>118</v>
      </c>
      <c r="E1087" t="s">
        <v>119</v>
      </c>
      <c r="F1087">
        <v>2</v>
      </c>
      <c r="G1087">
        <v>1</v>
      </c>
      <c r="H1087">
        <v>78846</v>
      </c>
      <c r="I1087">
        <v>0.84619999999999995</v>
      </c>
      <c r="J1087">
        <v>0.57999999999999996</v>
      </c>
      <c r="K1087">
        <v>9429.6970000000001</v>
      </c>
    </row>
    <row r="1088" spans="1:11" x14ac:dyDescent="0.35">
      <c r="A1088" t="s">
        <v>117</v>
      </c>
      <c r="B1088">
        <v>2009</v>
      </c>
      <c r="C1088">
        <v>180</v>
      </c>
      <c r="D1088" t="s">
        <v>118</v>
      </c>
      <c r="E1088" t="s">
        <v>119</v>
      </c>
      <c r="F1088">
        <v>2</v>
      </c>
      <c r="G1088">
        <v>1</v>
      </c>
      <c r="H1088">
        <v>89366</v>
      </c>
      <c r="I1088">
        <v>0.80900000000000005</v>
      </c>
      <c r="J1088">
        <v>0.8</v>
      </c>
      <c r="K1088">
        <v>17066.353999999999</v>
      </c>
    </row>
    <row r="1089" spans="1:11" x14ac:dyDescent="0.35">
      <c r="A1089" t="s">
        <v>117</v>
      </c>
      <c r="B1089">
        <v>2010</v>
      </c>
      <c r="C1089">
        <v>180</v>
      </c>
      <c r="D1089" t="s">
        <v>118</v>
      </c>
      <c r="E1089" t="s">
        <v>119</v>
      </c>
      <c r="F1089">
        <v>2</v>
      </c>
      <c r="G1089">
        <v>1</v>
      </c>
      <c r="H1089">
        <v>85927</v>
      </c>
      <c r="I1089">
        <v>0.79159999999999997</v>
      </c>
      <c r="J1089">
        <v>0.69</v>
      </c>
      <c r="K1089">
        <v>21281.309000000001</v>
      </c>
    </row>
    <row r="1090" spans="1:11" x14ac:dyDescent="0.35">
      <c r="A1090" t="s">
        <v>117</v>
      </c>
      <c r="B1090">
        <v>2011</v>
      </c>
      <c r="C1090">
        <v>180</v>
      </c>
      <c r="D1090" t="s">
        <v>118</v>
      </c>
      <c r="E1090" t="s">
        <v>119</v>
      </c>
      <c r="F1090">
        <v>2</v>
      </c>
      <c r="G1090">
        <v>1</v>
      </c>
      <c r="H1090">
        <v>93636</v>
      </c>
      <c r="I1090">
        <v>0.74829999999999997</v>
      </c>
      <c r="J1090">
        <v>1.04</v>
      </c>
      <c r="K1090">
        <v>20850.838</v>
      </c>
    </row>
    <row r="1091" spans="1:11" x14ac:dyDescent="0.35">
      <c r="A1091" t="s">
        <v>117</v>
      </c>
      <c r="B1091">
        <v>2012</v>
      </c>
      <c r="C1091">
        <v>180</v>
      </c>
      <c r="D1091" t="s">
        <v>118</v>
      </c>
      <c r="E1091" t="s">
        <v>119</v>
      </c>
      <c r="F1091">
        <v>2</v>
      </c>
      <c r="G1091">
        <v>1</v>
      </c>
      <c r="H1091">
        <v>92881</v>
      </c>
      <c r="I1091">
        <v>0.68220000000000003</v>
      </c>
      <c r="J1091">
        <v>1.01</v>
      </c>
      <c r="K1091">
        <v>18828.386999999999</v>
      </c>
    </row>
    <row r="1092" spans="1:11" x14ac:dyDescent="0.35">
      <c r="A1092" t="s">
        <v>117</v>
      </c>
      <c r="B1092">
        <v>2013</v>
      </c>
      <c r="C1092">
        <v>180</v>
      </c>
      <c r="D1092" t="s">
        <v>118</v>
      </c>
      <c r="E1092" t="s">
        <v>119</v>
      </c>
      <c r="F1092">
        <v>2</v>
      </c>
      <c r="G1092">
        <v>1</v>
      </c>
      <c r="H1092">
        <v>92440</v>
      </c>
      <c r="I1092">
        <v>0.67049999999999998</v>
      </c>
      <c r="J1092">
        <v>0.92</v>
      </c>
      <c r="K1092">
        <v>20228.129000000001</v>
      </c>
    </row>
    <row r="1093" spans="1:11" x14ac:dyDescent="0.35">
      <c r="A1093" t="s">
        <v>117</v>
      </c>
      <c r="B1093">
        <v>2014</v>
      </c>
      <c r="C1093">
        <v>180</v>
      </c>
      <c r="D1093" t="s">
        <v>118</v>
      </c>
      <c r="E1093" t="s">
        <v>119</v>
      </c>
      <c r="F1093">
        <v>2</v>
      </c>
      <c r="G1093">
        <v>1</v>
      </c>
      <c r="H1093">
        <v>97244</v>
      </c>
      <c r="I1093">
        <v>0.65329999999999999</v>
      </c>
      <c r="J1093">
        <v>1.0505500000000001</v>
      </c>
      <c r="K1093">
        <v>20871.423999999999</v>
      </c>
    </row>
    <row r="1094" spans="1:11" x14ac:dyDescent="0.35">
      <c r="A1094" t="s">
        <v>117</v>
      </c>
      <c r="B1094">
        <v>2015</v>
      </c>
      <c r="C1094">
        <v>180</v>
      </c>
      <c r="D1094" t="s">
        <v>118</v>
      </c>
      <c r="E1094" t="s">
        <v>119</v>
      </c>
      <c r="F1094">
        <v>2</v>
      </c>
      <c r="G1094">
        <v>1</v>
      </c>
      <c r="H1094">
        <v>105691.91</v>
      </c>
      <c r="I1094">
        <v>0.65269999999999995</v>
      </c>
      <c r="J1094">
        <v>1.05714</v>
      </c>
      <c r="K1094">
        <v>22713.296999999999</v>
      </c>
    </row>
    <row r="1095" spans="1:11" x14ac:dyDescent="0.35">
      <c r="A1095" t="s">
        <v>117</v>
      </c>
      <c r="B1095">
        <v>2016</v>
      </c>
      <c r="C1095">
        <v>180</v>
      </c>
      <c r="D1095" t="s">
        <v>118</v>
      </c>
      <c r="E1095" t="s">
        <v>119</v>
      </c>
      <c r="F1095">
        <v>2</v>
      </c>
      <c r="G1095">
        <v>1</v>
      </c>
      <c r="H1095">
        <v>115504.52</v>
      </c>
      <c r="I1095">
        <v>0.62019999999999997</v>
      </c>
      <c r="J1095">
        <v>1.02762</v>
      </c>
      <c r="K1095">
        <v>26857.511999999999</v>
      </c>
    </row>
    <row r="1096" spans="1:11" x14ac:dyDescent="0.35">
      <c r="A1096" t="s">
        <v>117</v>
      </c>
      <c r="B1096">
        <v>2017</v>
      </c>
      <c r="C1096">
        <v>180</v>
      </c>
      <c r="D1096" t="s">
        <v>118</v>
      </c>
      <c r="E1096" t="s">
        <v>119</v>
      </c>
      <c r="F1096">
        <v>2</v>
      </c>
      <c r="G1096">
        <v>1</v>
      </c>
      <c r="H1096">
        <v>120808.71</v>
      </c>
      <c r="I1096">
        <v>0.61646999999999996</v>
      </c>
      <c r="J1096">
        <v>0.96982000000000002</v>
      </c>
      <c r="K1096">
        <v>28015.493999999999</v>
      </c>
    </row>
    <row r="1097" spans="1:11" x14ac:dyDescent="0.35">
      <c r="A1097" t="s">
        <v>117</v>
      </c>
      <c r="B1097">
        <v>2018</v>
      </c>
      <c r="C1097">
        <v>180</v>
      </c>
      <c r="D1097" t="s">
        <v>118</v>
      </c>
      <c r="E1097" t="s">
        <v>119</v>
      </c>
      <c r="F1097">
        <v>2</v>
      </c>
      <c r="G1097">
        <v>1</v>
      </c>
      <c r="H1097">
        <v>128530.08</v>
      </c>
      <c r="I1097">
        <v>0.61216000000000004</v>
      </c>
      <c r="J1097">
        <v>1.10886</v>
      </c>
      <c r="K1097">
        <v>28015.493999999999</v>
      </c>
    </row>
    <row r="1098" spans="1:11" x14ac:dyDescent="0.35">
      <c r="A1098" t="s">
        <v>117</v>
      </c>
      <c r="B1098">
        <v>2019</v>
      </c>
      <c r="C1098">
        <v>180</v>
      </c>
      <c r="D1098" t="s">
        <v>118</v>
      </c>
      <c r="E1098" t="s">
        <v>119</v>
      </c>
      <c r="F1098">
        <v>2</v>
      </c>
      <c r="G1098">
        <v>1</v>
      </c>
      <c r="H1098">
        <v>149538.03</v>
      </c>
      <c r="I1098">
        <v>0.58782000000000001</v>
      </c>
      <c r="J1098">
        <v>1.1810700000000001</v>
      </c>
      <c r="K1098">
        <v>28689.759999999998</v>
      </c>
    </row>
    <row r="1099" spans="1:11" x14ac:dyDescent="0.35">
      <c r="A1099" t="s">
        <v>117</v>
      </c>
      <c r="B1099">
        <v>2020</v>
      </c>
      <c r="C1099">
        <v>180</v>
      </c>
      <c r="D1099" t="s">
        <v>118</v>
      </c>
      <c r="E1099" t="s">
        <v>119</v>
      </c>
      <c r="F1099">
        <v>2</v>
      </c>
      <c r="G1099">
        <v>1</v>
      </c>
      <c r="H1099">
        <v>135779.76999999999</v>
      </c>
      <c r="I1099">
        <v>0.58840000000000003</v>
      </c>
      <c r="J1099">
        <v>1.42483</v>
      </c>
      <c r="K1099">
        <v>22890.641</v>
      </c>
    </row>
    <row r="1100" spans="1:11" x14ac:dyDescent="0.35">
      <c r="A1100" t="s">
        <v>117</v>
      </c>
      <c r="B1100">
        <v>2021</v>
      </c>
      <c r="C1100">
        <v>180</v>
      </c>
      <c r="D1100" t="s">
        <v>118</v>
      </c>
      <c r="E1100" t="s">
        <v>119</v>
      </c>
      <c r="F1100">
        <v>2</v>
      </c>
      <c r="G1100">
        <v>1</v>
      </c>
      <c r="H1100">
        <v>142338.64000000001</v>
      </c>
      <c r="I1100">
        <v>0.59585999999999995</v>
      </c>
      <c r="J1100">
        <v>0.90315999999999996</v>
      </c>
      <c r="K1100">
        <v>23973.366999999998</v>
      </c>
    </row>
    <row r="1101" spans="1:11" x14ac:dyDescent="0.35">
      <c r="A1101" t="s">
        <v>117</v>
      </c>
      <c r="B1101">
        <v>2022</v>
      </c>
      <c r="C1101">
        <v>180</v>
      </c>
      <c r="D1101" t="s">
        <v>118</v>
      </c>
      <c r="E1101" t="s">
        <v>119</v>
      </c>
      <c r="F1101">
        <v>2</v>
      </c>
      <c r="G1101">
        <v>1</v>
      </c>
    </row>
    <row r="1102" spans="1:11" x14ac:dyDescent="0.35">
      <c r="A1102" t="s">
        <v>120</v>
      </c>
      <c r="B1102">
        <v>2001</v>
      </c>
      <c r="C1102">
        <v>182</v>
      </c>
      <c r="D1102" t="s">
        <v>121</v>
      </c>
      <c r="E1102" t="s">
        <v>122</v>
      </c>
      <c r="F1102">
        <v>2</v>
      </c>
      <c r="G1102">
        <v>3</v>
      </c>
      <c r="H1102">
        <v>38079</v>
      </c>
      <c r="I1102">
        <v>0.96799999999999997</v>
      </c>
      <c r="J1102">
        <v>1</v>
      </c>
      <c r="K1102">
        <v>4537</v>
      </c>
    </row>
    <row r="1103" spans="1:11" x14ac:dyDescent="0.35">
      <c r="A1103" t="s">
        <v>120</v>
      </c>
      <c r="B1103">
        <v>2002</v>
      </c>
      <c r="C1103">
        <v>182</v>
      </c>
      <c r="D1103" t="s">
        <v>121</v>
      </c>
      <c r="E1103" t="s">
        <v>122</v>
      </c>
      <c r="F1103">
        <v>2</v>
      </c>
      <c r="G1103">
        <v>3</v>
      </c>
      <c r="H1103">
        <v>39849</v>
      </c>
      <c r="I1103">
        <v>0.95599999999999996</v>
      </c>
      <c r="J1103">
        <v>1</v>
      </c>
      <c r="K1103">
        <v>5062</v>
      </c>
    </row>
    <row r="1104" spans="1:11" x14ac:dyDescent="0.35">
      <c r="A1104" t="s">
        <v>120</v>
      </c>
      <c r="B1104">
        <v>2003</v>
      </c>
      <c r="C1104">
        <v>182</v>
      </c>
      <c r="D1104" t="s">
        <v>121</v>
      </c>
      <c r="E1104" t="s">
        <v>122</v>
      </c>
      <c r="F1104">
        <v>2</v>
      </c>
      <c r="G1104">
        <v>3</v>
      </c>
      <c r="H1104">
        <v>41355</v>
      </c>
      <c r="I1104">
        <v>0.93899999999999995</v>
      </c>
      <c r="J1104">
        <v>1</v>
      </c>
      <c r="K1104">
        <v>5278</v>
      </c>
    </row>
    <row r="1105" spans="1:11" x14ac:dyDescent="0.35">
      <c r="A1105" t="s">
        <v>120</v>
      </c>
      <c r="B1105">
        <v>2004</v>
      </c>
      <c r="C1105">
        <v>182</v>
      </c>
      <c r="D1105" t="s">
        <v>121</v>
      </c>
      <c r="E1105" t="s">
        <v>122</v>
      </c>
      <c r="F1105">
        <v>2</v>
      </c>
      <c r="G1105">
        <v>3</v>
      </c>
      <c r="H1105">
        <v>44009</v>
      </c>
      <c r="I1105">
        <v>0.94099999999999995</v>
      </c>
      <c r="J1105">
        <v>1</v>
      </c>
      <c r="K1105">
        <v>5554</v>
      </c>
    </row>
    <row r="1106" spans="1:11" x14ac:dyDescent="0.35">
      <c r="A1106" t="s">
        <v>120</v>
      </c>
      <c r="B1106">
        <v>2005</v>
      </c>
      <c r="C1106">
        <v>182</v>
      </c>
      <c r="D1106" t="s">
        <v>121</v>
      </c>
      <c r="E1106" t="s">
        <v>122</v>
      </c>
      <c r="F1106">
        <v>2</v>
      </c>
      <c r="G1106">
        <v>3</v>
      </c>
      <c r="H1106">
        <v>47165</v>
      </c>
      <c r="I1106">
        <v>0.97</v>
      </c>
      <c r="J1106">
        <v>1</v>
      </c>
      <c r="K1106">
        <v>5871</v>
      </c>
    </row>
    <row r="1107" spans="1:11" x14ac:dyDescent="0.35">
      <c r="A1107" t="s">
        <v>120</v>
      </c>
      <c r="B1107">
        <v>2006</v>
      </c>
      <c r="C1107">
        <v>182</v>
      </c>
      <c r="D1107" t="s">
        <v>121</v>
      </c>
      <c r="E1107" t="s">
        <v>122</v>
      </c>
      <c r="F1107">
        <v>2</v>
      </c>
      <c r="G1107">
        <v>3</v>
      </c>
      <c r="H1107">
        <v>50038</v>
      </c>
      <c r="I1107">
        <v>0.97799999999999998</v>
      </c>
      <c r="J1107">
        <v>1</v>
      </c>
      <c r="K1107">
        <v>6229</v>
      </c>
    </row>
    <row r="1108" spans="1:11" x14ac:dyDescent="0.35">
      <c r="A1108" t="s">
        <v>120</v>
      </c>
      <c r="B1108">
        <v>2007</v>
      </c>
      <c r="C1108">
        <v>182</v>
      </c>
      <c r="D1108" t="s">
        <v>121</v>
      </c>
      <c r="E1108" t="s">
        <v>122</v>
      </c>
      <c r="F1108">
        <v>2</v>
      </c>
      <c r="G1108">
        <v>3</v>
      </c>
      <c r="H1108">
        <v>52463</v>
      </c>
      <c r="I1108">
        <v>1.0049999999999999</v>
      </c>
      <c r="J1108">
        <v>1</v>
      </c>
      <c r="K1108">
        <v>6574</v>
      </c>
    </row>
    <row r="1109" spans="1:11" x14ac:dyDescent="0.35">
      <c r="A1109" t="s">
        <v>120</v>
      </c>
      <c r="B1109">
        <v>2008</v>
      </c>
      <c r="C1109">
        <v>182</v>
      </c>
      <c r="D1109" t="s">
        <v>121</v>
      </c>
      <c r="E1109" t="s">
        <v>122</v>
      </c>
      <c r="F1109">
        <v>2</v>
      </c>
      <c r="G1109">
        <v>3</v>
      </c>
      <c r="H1109">
        <v>55219</v>
      </c>
      <c r="I1109">
        <v>0.99199999999999999</v>
      </c>
      <c r="J1109">
        <v>1</v>
      </c>
      <c r="K1109">
        <v>6918</v>
      </c>
    </row>
    <row r="1110" spans="1:11" x14ac:dyDescent="0.35">
      <c r="A1110" t="s">
        <v>120</v>
      </c>
      <c r="B1110">
        <v>2009</v>
      </c>
      <c r="C1110">
        <v>182</v>
      </c>
      <c r="D1110" t="s">
        <v>121</v>
      </c>
      <c r="E1110" t="s">
        <v>122</v>
      </c>
      <c r="F1110">
        <v>2</v>
      </c>
      <c r="G1110">
        <v>3</v>
      </c>
      <c r="H1110">
        <v>56890</v>
      </c>
      <c r="I1110">
        <v>0.95699999999999996</v>
      </c>
      <c r="J1110">
        <v>1</v>
      </c>
      <c r="K1110">
        <v>7341</v>
      </c>
    </row>
    <row r="1111" spans="1:11" x14ac:dyDescent="0.35">
      <c r="A1111" t="s">
        <v>120</v>
      </c>
      <c r="B1111">
        <v>2010</v>
      </c>
      <c r="C1111">
        <v>182</v>
      </c>
      <c r="D1111" t="s">
        <v>121</v>
      </c>
      <c r="E1111" t="s">
        <v>122</v>
      </c>
      <c r="F1111">
        <v>2</v>
      </c>
      <c r="G1111">
        <v>3</v>
      </c>
      <c r="H1111">
        <v>59080</v>
      </c>
      <c r="I1111">
        <v>0.90500000000000003</v>
      </c>
      <c r="J1111">
        <v>1</v>
      </c>
      <c r="K1111">
        <v>7440</v>
      </c>
    </row>
    <row r="1112" spans="1:11" x14ac:dyDescent="0.35">
      <c r="A1112" t="s">
        <v>120</v>
      </c>
      <c r="B1112">
        <v>2011</v>
      </c>
      <c r="C1112">
        <v>182</v>
      </c>
      <c r="D1112" t="s">
        <v>121</v>
      </c>
      <c r="E1112" t="s">
        <v>122</v>
      </c>
      <c r="F1112">
        <v>2</v>
      </c>
      <c r="G1112">
        <v>3</v>
      </c>
      <c r="H1112">
        <v>59086</v>
      </c>
      <c r="I1112">
        <v>0.89500000000000002</v>
      </c>
      <c r="J1112">
        <v>1</v>
      </c>
      <c r="K1112">
        <v>8131</v>
      </c>
    </row>
    <row r="1113" spans="1:11" x14ac:dyDescent="0.35">
      <c r="A1113" t="s">
        <v>120</v>
      </c>
      <c r="B1113">
        <v>2012</v>
      </c>
      <c r="C1113">
        <v>182</v>
      </c>
      <c r="D1113" t="s">
        <v>121</v>
      </c>
      <c r="E1113" t="s">
        <v>122</v>
      </c>
      <c r="F1113">
        <v>2</v>
      </c>
      <c r="G1113">
        <v>3</v>
      </c>
      <c r="H1113">
        <v>61158</v>
      </c>
      <c r="I1113">
        <v>0.85</v>
      </c>
      <c r="J1113">
        <v>1</v>
      </c>
      <c r="K1113">
        <v>8409</v>
      </c>
    </row>
    <row r="1114" spans="1:11" x14ac:dyDescent="0.35">
      <c r="A1114" t="s">
        <v>120</v>
      </c>
      <c r="B1114">
        <v>2013</v>
      </c>
      <c r="C1114">
        <v>182</v>
      </c>
      <c r="D1114" t="s">
        <v>121</v>
      </c>
      <c r="E1114" t="s">
        <v>122</v>
      </c>
      <c r="F1114">
        <v>2</v>
      </c>
      <c r="G1114">
        <v>3</v>
      </c>
      <c r="H1114">
        <v>62523</v>
      </c>
      <c r="I1114">
        <v>0.84399999999999997</v>
      </c>
      <c r="J1114">
        <v>1</v>
      </c>
      <c r="K1114">
        <v>9214</v>
      </c>
    </row>
    <row r="1115" spans="1:11" x14ac:dyDescent="0.35">
      <c r="A1115" t="s">
        <v>120</v>
      </c>
      <c r="B1115">
        <v>2014</v>
      </c>
      <c r="C1115">
        <v>182</v>
      </c>
      <c r="D1115" t="s">
        <v>121</v>
      </c>
      <c r="E1115" t="s">
        <v>122</v>
      </c>
      <c r="F1115">
        <v>2</v>
      </c>
      <c r="G1115">
        <v>3</v>
      </c>
      <c r="H1115">
        <v>64190</v>
      </c>
      <c r="I1115">
        <v>0.88900000000000001</v>
      </c>
      <c r="J1115">
        <v>0.76946999999999999</v>
      </c>
      <c r="K1115">
        <v>10849</v>
      </c>
    </row>
    <row r="1116" spans="1:11" x14ac:dyDescent="0.35">
      <c r="A1116" t="s">
        <v>120</v>
      </c>
      <c r="B1116">
        <v>2015</v>
      </c>
      <c r="C1116">
        <v>182</v>
      </c>
      <c r="D1116" t="s">
        <v>121</v>
      </c>
      <c r="E1116" t="s">
        <v>122</v>
      </c>
      <c r="F1116">
        <v>2</v>
      </c>
      <c r="G1116">
        <v>3</v>
      </c>
      <c r="H1116">
        <v>65821</v>
      </c>
      <c r="I1116">
        <v>0.92700000000000005</v>
      </c>
      <c r="J1116">
        <v>0.74987000000000004</v>
      </c>
      <c r="K1116">
        <v>11454</v>
      </c>
    </row>
    <row r="1117" spans="1:11" x14ac:dyDescent="0.35">
      <c r="A1117" t="s">
        <v>120</v>
      </c>
      <c r="B1117">
        <v>2016</v>
      </c>
      <c r="C1117">
        <v>182</v>
      </c>
      <c r="D1117" t="s">
        <v>121</v>
      </c>
      <c r="E1117" t="s">
        <v>122</v>
      </c>
      <c r="F1117">
        <v>2</v>
      </c>
      <c r="G1117">
        <v>3</v>
      </c>
      <c r="H1117">
        <v>66797</v>
      </c>
      <c r="I1117">
        <v>0.86899999999999999</v>
      </c>
      <c r="J1117">
        <v>0.85185</v>
      </c>
      <c r="K1117">
        <v>10206</v>
      </c>
    </row>
    <row r="1118" spans="1:11" x14ac:dyDescent="0.35">
      <c r="A1118" t="s">
        <v>120</v>
      </c>
      <c r="B1118">
        <v>2017</v>
      </c>
      <c r="C1118">
        <v>182</v>
      </c>
      <c r="D1118" t="s">
        <v>121</v>
      </c>
      <c r="E1118" t="s">
        <v>122</v>
      </c>
      <c r="F1118">
        <v>2</v>
      </c>
      <c r="G1118">
        <v>3</v>
      </c>
      <c r="H1118">
        <v>70610</v>
      </c>
      <c r="I1118">
        <v>0.86199999999999999</v>
      </c>
      <c r="J1118">
        <v>0.95903000000000005</v>
      </c>
      <c r="K1118">
        <v>9495</v>
      </c>
    </row>
    <row r="1119" spans="1:11" x14ac:dyDescent="0.35">
      <c r="A1119" t="s">
        <v>120</v>
      </c>
      <c r="B1119">
        <v>2018</v>
      </c>
      <c r="C1119">
        <v>182</v>
      </c>
      <c r="D1119" t="s">
        <v>121</v>
      </c>
      <c r="E1119" t="s">
        <v>122</v>
      </c>
      <c r="F1119">
        <v>2</v>
      </c>
      <c r="G1119">
        <v>3</v>
      </c>
      <c r="H1119">
        <v>71781</v>
      </c>
      <c r="I1119">
        <v>0.876</v>
      </c>
      <c r="J1119">
        <v>0.71309999999999996</v>
      </c>
      <c r="K1119">
        <v>13088</v>
      </c>
    </row>
    <row r="1120" spans="1:11" x14ac:dyDescent="0.35">
      <c r="A1120" t="s">
        <v>120</v>
      </c>
      <c r="B1120">
        <v>2019</v>
      </c>
      <c r="C1120">
        <v>182</v>
      </c>
      <c r="D1120" t="s">
        <v>121</v>
      </c>
      <c r="E1120" t="s">
        <v>122</v>
      </c>
      <c r="F1120">
        <v>2</v>
      </c>
      <c r="G1120">
        <v>3</v>
      </c>
      <c r="H1120">
        <v>77041</v>
      </c>
      <c r="I1120">
        <v>0.82699999999999996</v>
      </c>
      <c r="J1120">
        <v>0.69696000000000002</v>
      </c>
      <c r="K1120">
        <v>14625</v>
      </c>
    </row>
    <row r="1121" spans="1:11" x14ac:dyDescent="0.35">
      <c r="A1121" t="s">
        <v>120</v>
      </c>
      <c r="B1121">
        <v>2020</v>
      </c>
      <c r="C1121">
        <v>182</v>
      </c>
      <c r="D1121" t="s">
        <v>121</v>
      </c>
      <c r="E1121" t="s">
        <v>122</v>
      </c>
      <c r="F1121">
        <v>2</v>
      </c>
      <c r="G1121">
        <v>3</v>
      </c>
      <c r="H1121">
        <v>82533</v>
      </c>
      <c r="I1121">
        <v>0.76500000000000001</v>
      </c>
      <c r="J1121">
        <v>0.77822000000000002</v>
      </c>
      <c r="K1121">
        <v>14713</v>
      </c>
    </row>
    <row r="1122" spans="1:11" x14ac:dyDescent="0.35">
      <c r="A1122" t="s">
        <v>120</v>
      </c>
      <c r="B1122">
        <v>2021</v>
      </c>
      <c r="C1122">
        <v>182</v>
      </c>
      <c r="D1122" t="s">
        <v>121</v>
      </c>
      <c r="E1122" t="s">
        <v>122</v>
      </c>
      <c r="F1122">
        <v>2</v>
      </c>
      <c r="G1122">
        <v>3</v>
      </c>
      <c r="H1122">
        <v>88998</v>
      </c>
      <c r="I1122">
        <v>0.76900000000000002</v>
      </c>
      <c r="J1122">
        <v>0.66542000000000001</v>
      </c>
      <c r="K1122">
        <v>19188</v>
      </c>
    </row>
    <row r="1123" spans="1:11" x14ac:dyDescent="0.35">
      <c r="A1123" t="s">
        <v>120</v>
      </c>
      <c r="B1123">
        <v>2022</v>
      </c>
      <c r="C1123">
        <v>182</v>
      </c>
      <c r="D1123" t="s">
        <v>121</v>
      </c>
      <c r="E1123" t="s">
        <v>122</v>
      </c>
      <c r="F1123">
        <v>2</v>
      </c>
      <c r="G1123">
        <v>3</v>
      </c>
      <c r="H1123">
        <v>89179</v>
      </c>
      <c r="I1123">
        <v>0.73299999999999998</v>
      </c>
      <c r="J1123">
        <v>0.55345</v>
      </c>
      <c r="K1123">
        <v>26998</v>
      </c>
    </row>
    <row r="1124" spans="1:11" x14ac:dyDescent="0.35">
      <c r="A1124" t="s">
        <v>123</v>
      </c>
      <c r="B1124">
        <v>2001</v>
      </c>
      <c r="C1124">
        <v>208</v>
      </c>
      <c r="D1124" t="s">
        <v>57</v>
      </c>
      <c r="E1124" t="s">
        <v>96</v>
      </c>
      <c r="F1124">
        <v>2</v>
      </c>
      <c r="G1124">
        <v>3</v>
      </c>
      <c r="H1124">
        <v>264226</v>
      </c>
      <c r="I1124">
        <v>0.97</v>
      </c>
    </row>
    <row r="1125" spans="1:11" x14ac:dyDescent="0.35">
      <c r="A1125" t="s">
        <v>123</v>
      </c>
      <c r="B1125">
        <v>2002</v>
      </c>
      <c r="C1125">
        <v>208</v>
      </c>
      <c r="D1125" t="s">
        <v>57</v>
      </c>
      <c r="E1125" t="s">
        <v>96</v>
      </c>
      <c r="F1125">
        <v>2</v>
      </c>
      <c r="G1125">
        <v>3</v>
      </c>
      <c r="H1125">
        <v>286150</v>
      </c>
      <c r="I1125">
        <v>0.9</v>
      </c>
    </row>
    <row r="1126" spans="1:11" x14ac:dyDescent="0.35">
      <c r="A1126" t="s">
        <v>123</v>
      </c>
      <c r="B1126">
        <v>2003</v>
      </c>
      <c r="C1126">
        <v>208</v>
      </c>
      <c r="D1126" t="s">
        <v>57</v>
      </c>
      <c r="E1126" t="s">
        <v>96</v>
      </c>
      <c r="F1126">
        <v>2</v>
      </c>
      <c r="G1126">
        <v>3</v>
      </c>
      <c r="H1126">
        <v>300405</v>
      </c>
      <c r="I1126">
        <v>0.83291999999999999</v>
      </c>
    </row>
    <row r="1127" spans="1:11" x14ac:dyDescent="0.35">
      <c r="A1127" t="s">
        <v>123</v>
      </c>
      <c r="B1127">
        <v>2004</v>
      </c>
      <c r="C1127">
        <v>208</v>
      </c>
      <c r="D1127" t="s">
        <v>57</v>
      </c>
      <c r="E1127" t="s">
        <v>96</v>
      </c>
      <c r="F1127">
        <v>2</v>
      </c>
      <c r="G1127">
        <v>3</v>
      </c>
      <c r="H1127">
        <v>329840</v>
      </c>
      <c r="I1127">
        <v>0.73851999999999995</v>
      </c>
    </row>
    <row r="1128" spans="1:11" x14ac:dyDescent="0.35">
      <c r="A1128" t="s">
        <v>123</v>
      </c>
      <c r="B1128">
        <v>2005</v>
      </c>
      <c r="C1128">
        <v>208</v>
      </c>
      <c r="D1128" t="s">
        <v>57</v>
      </c>
      <c r="E1128" t="s">
        <v>96</v>
      </c>
      <c r="F1128">
        <v>2</v>
      </c>
      <c r="G1128">
        <v>3</v>
      </c>
      <c r="H1128">
        <v>321057</v>
      </c>
      <c r="I1128">
        <v>0.74</v>
      </c>
    </row>
    <row r="1129" spans="1:11" x14ac:dyDescent="0.35">
      <c r="A1129" t="s">
        <v>123</v>
      </c>
      <c r="B1129">
        <v>2006</v>
      </c>
      <c r="C1129">
        <v>208</v>
      </c>
      <c r="D1129" t="s">
        <v>57</v>
      </c>
      <c r="E1129" t="s">
        <v>96</v>
      </c>
      <c r="F1129">
        <v>2</v>
      </c>
      <c r="G1129">
        <v>3</v>
      </c>
      <c r="H1129">
        <v>327080</v>
      </c>
      <c r="I1129">
        <v>0.74</v>
      </c>
    </row>
    <row r="1130" spans="1:11" x14ac:dyDescent="0.35">
      <c r="A1130" t="s">
        <v>123</v>
      </c>
      <c r="B1130">
        <v>2007</v>
      </c>
      <c r="C1130">
        <v>208</v>
      </c>
      <c r="D1130" t="s">
        <v>57</v>
      </c>
      <c r="E1130" t="s">
        <v>96</v>
      </c>
      <c r="F1130">
        <v>2</v>
      </c>
      <c r="G1130">
        <v>3</v>
      </c>
      <c r="H1130">
        <v>336029</v>
      </c>
      <c r="I1130">
        <v>0.78</v>
      </c>
    </row>
    <row r="1131" spans="1:11" x14ac:dyDescent="0.35">
      <c r="A1131" t="s">
        <v>123</v>
      </c>
      <c r="B1131">
        <v>2008</v>
      </c>
      <c r="C1131">
        <v>208</v>
      </c>
      <c r="D1131" t="s">
        <v>57</v>
      </c>
      <c r="E1131" t="s">
        <v>96</v>
      </c>
      <c r="F1131">
        <v>2</v>
      </c>
      <c r="G1131">
        <v>3</v>
      </c>
      <c r="H1131">
        <v>351525</v>
      </c>
      <c r="I1131">
        <v>0.82</v>
      </c>
    </row>
    <row r="1132" spans="1:11" x14ac:dyDescent="0.35">
      <c r="A1132" t="s">
        <v>123</v>
      </c>
      <c r="B1132">
        <v>2009</v>
      </c>
      <c r="C1132">
        <v>208</v>
      </c>
      <c r="D1132" t="s">
        <v>57</v>
      </c>
      <c r="E1132" t="s">
        <v>96</v>
      </c>
      <c r="F1132">
        <v>2</v>
      </c>
      <c r="G1132">
        <v>3</v>
      </c>
      <c r="H1132">
        <v>366924</v>
      </c>
      <c r="I1132">
        <v>0.79</v>
      </c>
    </row>
    <row r="1133" spans="1:11" x14ac:dyDescent="0.35">
      <c r="A1133" t="s">
        <v>123</v>
      </c>
      <c r="B1133">
        <v>2010</v>
      </c>
      <c r="C1133">
        <v>208</v>
      </c>
      <c r="D1133" t="s">
        <v>57</v>
      </c>
      <c r="E1133" t="s">
        <v>96</v>
      </c>
      <c r="F1133">
        <v>2</v>
      </c>
      <c r="G1133">
        <v>3</v>
      </c>
      <c r="H1133">
        <v>377779</v>
      </c>
      <c r="I1133">
        <v>0.83</v>
      </c>
    </row>
    <row r="1134" spans="1:11" x14ac:dyDescent="0.35">
      <c r="A1134" t="s">
        <v>123</v>
      </c>
      <c r="B1134">
        <v>2011</v>
      </c>
      <c r="C1134">
        <v>208</v>
      </c>
      <c r="D1134" t="s">
        <v>57</v>
      </c>
      <c r="E1134" t="s">
        <v>96</v>
      </c>
      <c r="F1134">
        <v>2</v>
      </c>
      <c r="G1134">
        <v>3</v>
      </c>
      <c r="H1134">
        <v>388409</v>
      </c>
      <c r="I1134">
        <v>0.83</v>
      </c>
    </row>
    <row r="1135" spans="1:11" x14ac:dyDescent="0.35">
      <c r="A1135" t="s">
        <v>123</v>
      </c>
      <c r="B1135">
        <v>2012</v>
      </c>
      <c r="C1135">
        <v>208</v>
      </c>
      <c r="D1135" t="s">
        <v>57</v>
      </c>
      <c r="E1135" t="s">
        <v>96</v>
      </c>
      <c r="F1135">
        <v>2</v>
      </c>
      <c r="G1135">
        <v>3</v>
      </c>
      <c r="H1135">
        <v>389900</v>
      </c>
      <c r="I1135">
        <v>0.82</v>
      </c>
    </row>
    <row r="1136" spans="1:11" x14ac:dyDescent="0.35">
      <c r="A1136" t="s">
        <v>123</v>
      </c>
      <c r="B1136">
        <v>2013</v>
      </c>
      <c r="C1136">
        <v>208</v>
      </c>
      <c r="D1136" t="s">
        <v>57</v>
      </c>
      <c r="E1136" t="s">
        <v>96</v>
      </c>
      <c r="F1136">
        <v>2</v>
      </c>
      <c r="G1136">
        <v>3</v>
      </c>
      <c r="H1136">
        <v>392000</v>
      </c>
      <c r="I1136">
        <v>0.81</v>
      </c>
    </row>
    <row r="1137" spans="1:11" x14ac:dyDescent="0.35">
      <c r="A1137" t="s">
        <v>123</v>
      </c>
      <c r="B1137">
        <v>2014</v>
      </c>
      <c r="C1137">
        <v>208</v>
      </c>
      <c r="D1137" t="s">
        <v>57</v>
      </c>
      <c r="E1137" t="s">
        <v>96</v>
      </c>
      <c r="F1137">
        <v>2</v>
      </c>
      <c r="G1137">
        <v>3</v>
      </c>
      <c r="H1137">
        <v>399447</v>
      </c>
      <c r="I1137">
        <v>0.81</v>
      </c>
      <c r="J1137">
        <v>0.73841999999999997</v>
      </c>
      <c r="K1137">
        <v>139991</v>
      </c>
    </row>
    <row r="1138" spans="1:11" x14ac:dyDescent="0.35">
      <c r="A1138" t="s">
        <v>123</v>
      </c>
      <c r="B1138">
        <v>2015</v>
      </c>
      <c r="C1138">
        <v>208</v>
      </c>
      <c r="D1138" t="s">
        <v>57</v>
      </c>
      <c r="E1138" t="s">
        <v>96</v>
      </c>
      <c r="F1138">
        <v>2</v>
      </c>
      <c r="G1138">
        <v>3</v>
      </c>
      <c r="H1138">
        <v>406233</v>
      </c>
      <c r="I1138">
        <v>0.79700000000000004</v>
      </c>
      <c r="J1138">
        <v>0.753</v>
      </c>
      <c r="K1138">
        <v>150949</v>
      </c>
    </row>
    <row r="1139" spans="1:11" x14ac:dyDescent="0.35">
      <c r="A1139" t="s">
        <v>123</v>
      </c>
      <c r="B1139">
        <v>2016</v>
      </c>
      <c r="C1139">
        <v>208</v>
      </c>
      <c r="D1139" t="s">
        <v>57</v>
      </c>
      <c r="E1139" t="s">
        <v>96</v>
      </c>
      <c r="F1139">
        <v>2</v>
      </c>
      <c r="G1139">
        <v>3</v>
      </c>
      <c r="H1139">
        <v>418252</v>
      </c>
      <c r="I1139">
        <v>0.77500000000000002</v>
      </c>
      <c r="J1139">
        <v>0.85255000000000003</v>
      </c>
      <c r="K1139">
        <v>161154</v>
      </c>
    </row>
    <row r="1140" spans="1:11" x14ac:dyDescent="0.35">
      <c r="A1140" t="s">
        <v>123</v>
      </c>
      <c r="B1140">
        <v>2017</v>
      </c>
      <c r="C1140">
        <v>208</v>
      </c>
      <c r="D1140" t="s">
        <v>57</v>
      </c>
      <c r="E1140" t="s">
        <v>96</v>
      </c>
      <c r="F1140">
        <v>2</v>
      </c>
      <c r="G1140">
        <v>3</v>
      </c>
      <c r="H1140">
        <v>440614</v>
      </c>
      <c r="I1140">
        <v>0.78300000000000003</v>
      </c>
      <c r="J1140">
        <v>0.79654999999999998</v>
      </c>
      <c r="K1140">
        <v>167980</v>
      </c>
    </row>
    <row r="1141" spans="1:11" x14ac:dyDescent="0.35">
      <c r="A1141" t="s">
        <v>123</v>
      </c>
      <c r="B1141">
        <v>2018</v>
      </c>
      <c r="C1141">
        <v>208</v>
      </c>
      <c r="D1141" t="s">
        <v>57</v>
      </c>
      <c r="E1141" t="s">
        <v>96</v>
      </c>
      <c r="F1141">
        <v>2</v>
      </c>
      <c r="G1141">
        <v>3</v>
      </c>
      <c r="H1141">
        <v>438396</v>
      </c>
      <c r="I1141">
        <v>0.79300000000000004</v>
      </c>
      <c r="J1141">
        <v>6.7647500000000003</v>
      </c>
      <c r="K1141">
        <v>131142</v>
      </c>
    </row>
    <row r="1142" spans="1:11" x14ac:dyDescent="0.35">
      <c r="A1142" t="s">
        <v>123</v>
      </c>
      <c r="B1142">
        <v>2019</v>
      </c>
      <c r="C1142">
        <v>208</v>
      </c>
      <c r="D1142" t="s">
        <v>57</v>
      </c>
      <c r="E1142" t="s">
        <v>96</v>
      </c>
      <c r="F1142">
        <v>2</v>
      </c>
      <c r="G1142">
        <v>3</v>
      </c>
      <c r="H1142">
        <v>454696</v>
      </c>
      <c r="I1142">
        <v>0.81699999999999995</v>
      </c>
      <c r="J1142">
        <v>1.0086900000000001</v>
      </c>
      <c r="K1142">
        <v>141202</v>
      </c>
    </row>
    <row r="1143" spans="1:11" x14ac:dyDescent="0.35">
      <c r="A1143" t="s">
        <v>123</v>
      </c>
      <c r="B1143">
        <v>2020</v>
      </c>
      <c r="C1143">
        <v>208</v>
      </c>
      <c r="D1143" t="s">
        <v>57</v>
      </c>
      <c r="E1143" t="s">
        <v>96</v>
      </c>
      <c r="F1143">
        <v>2</v>
      </c>
      <c r="G1143">
        <v>3</v>
      </c>
      <c r="H1143">
        <v>471903</v>
      </c>
      <c r="I1143">
        <v>0.82399999999999995</v>
      </c>
      <c r="J1143">
        <v>1.0167200000000001</v>
      </c>
      <c r="K1143">
        <v>146626</v>
      </c>
    </row>
    <row r="1144" spans="1:11" x14ac:dyDescent="0.35">
      <c r="A1144" t="s">
        <v>123</v>
      </c>
      <c r="B1144">
        <v>2021</v>
      </c>
      <c r="C1144">
        <v>208</v>
      </c>
      <c r="D1144" t="s">
        <v>57</v>
      </c>
      <c r="E1144" t="s">
        <v>96</v>
      </c>
      <c r="F1144">
        <v>2</v>
      </c>
      <c r="G1144">
        <v>3</v>
      </c>
      <c r="H1144">
        <v>478530</v>
      </c>
      <c r="I1144">
        <v>0.85399999999999998</v>
      </c>
      <c r="J1144">
        <v>1.077</v>
      </c>
      <c r="K1144">
        <v>140292</v>
      </c>
    </row>
    <row r="1145" spans="1:11" x14ac:dyDescent="0.35">
      <c r="A1145" t="s">
        <v>123</v>
      </c>
      <c r="B1145">
        <v>2022</v>
      </c>
      <c r="C1145">
        <v>208</v>
      </c>
      <c r="D1145" t="s">
        <v>57</v>
      </c>
      <c r="E1145" t="s">
        <v>96</v>
      </c>
      <c r="F1145">
        <v>2</v>
      </c>
      <c r="G1145">
        <v>3</v>
      </c>
      <c r="H1145">
        <v>476665</v>
      </c>
      <c r="I1145">
        <v>0.875</v>
      </c>
      <c r="J1145">
        <v>1.09449</v>
      </c>
      <c r="K1145">
        <v>139220</v>
      </c>
    </row>
    <row r="1146" spans="1:11" x14ac:dyDescent="0.35">
      <c r="A1146" t="s">
        <v>124</v>
      </c>
      <c r="B1146">
        <v>2001</v>
      </c>
      <c r="C1146">
        <v>179</v>
      </c>
      <c r="D1146" t="s">
        <v>125</v>
      </c>
      <c r="E1146" t="s">
        <v>126</v>
      </c>
      <c r="F1146">
        <v>2</v>
      </c>
      <c r="G1146">
        <v>1</v>
      </c>
      <c r="H1146">
        <v>65347</v>
      </c>
      <c r="I1146">
        <v>1.212</v>
      </c>
      <c r="J1146">
        <v>1</v>
      </c>
      <c r="K1146">
        <v>1843.213</v>
      </c>
    </row>
    <row r="1147" spans="1:11" x14ac:dyDescent="0.35">
      <c r="A1147" t="s">
        <v>124</v>
      </c>
      <c r="B1147">
        <v>2002</v>
      </c>
      <c r="C1147">
        <v>179</v>
      </c>
      <c r="D1147" t="s">
        <v>125</v>
      </c>
      <c r="E1147" t="s">
        <v>126</v>
      </c>
      <c r="F1147">
        <v>2</v>
      </c>
      <c r="G1147">
        <v>1</v>
      </c>
      <c r="H1147">
        <v>68117</v>
      </c>
      <c r="I1147">
        <v>1.17</v>
      </c>
      <c r="J1147">
        <v>1</v>
      </c>
      <c r="K1147">
        <v>3137.9119999999998</v>
      </c>
    </row>
    <row r="1148" spans="1:11" x14ac:dyDescent="0.35">
      <c r="A1148" t="s">
        <v>124</v>
      </c>
      <c r="B1148">
        <v>2003</v>
      </c>
      <c r="C1148">
        <v>179</v>
      </c>
      <c r="D1148" t="s">
        <v>125</v>
      </c>
      <c r="E1148" t="s">
        <v>126</v>
      </c>
      <c r="F1148">
        <v>2</v>
      </c>
      <c r="G1148">
        <v>1</v>
      </c>
      <c r="H1148">
        <v>69161</v>
      </c>
      <c r="I1148">
        <v>1.1539999999999999</v>
      </c>
      <c r="J1148">
        <v>1</v>
      </c>
      <c r="K1148">
        <v>3189.5129999999999</v>
      </c>
    </row>
    <row r="1149" spans="1:11" x14ac:dyDescent="0.35">
      <c r="A1149" t="s">
        <v>124</v>
      </c>
      <c r="B1149">
        <v>2004</v>
      </c>
      <c r="C1149">
        <v>179</v>
      </c>
      <c r="D1149" t="s">
        <v>125</v>
      </c>
      <c r="E1149" t="s">
        <v>126</v>
      </c>
      <c r="F1149">
        <v>2</v>
      </c>
      <c r="G1149">
        <v>1</v>
      </c>
      <c r="H1149">
        <v>72154</v>
      </c>
      <c r="I1149">
        <v>1.121</v>
      </c>
      <c r="J1149">
        <v>1</v>
      </c>
      <c r="K1149">
        <v>3266.7060000000001</v>
      </c>
    </row>
    <row r="1150" spans="1:11" x14ac:dyDescent="0.35">
      <c r="A1150" t="s">
        <v>124</v>
      </c>
      <c r="B1150">
        <v>2005</v>
      </c>
      <c r="C1150">
        <v>179</v>
      </c>
      <c r="D1150" t="s">
        <v>125</v>
      </c>
      <c r="E1150" t="s">
        <v>126</v>
      </c>
      <c r="F1150">
        <v>2</v>
      </c>
      <c r="G1150">
        <v>1</v>
      </c>
      <c r="H1150">
        <v>72367</v>
      </c>
      <c r="I1150">
        <v>1.1060000000000001</v>
      </c>
      <c r="J1150">
        <v>1</v>
      </c>
      <c r="K1150">
        <v>3589.0630000000001</v>
      </c>
    </row>
    <row r="1151" spans="1:11" x14ac:dyDescent="0.35">
      <c r="A1151" t="s">
        <v>124</v>
      </c>
      <c r="B1151">
        <v>2006</v>
      </c>
      <c r="C1151">
        <v>179</v>
      </c>
      <c r="D1151" t="s">
        <v>125</v>
      </c>
      <c r="E1151" t="s">
        <v>126</v>
      </c>
      <c r="F1151">
        <v>2</v>
      </c>
      <c r="G1151">
        <v>1</v>
      </c>
      <c r="H1151">
        <v>75881</v>
      </c>
      <c r="I1151">
        <v>1.1020000000000001</v>
      </c>
      <c r="J1151">
        <v>1</v>
      </c>
      <c r="K1151">
        <v>3566.4290000000001</v>
      </c>
    </row>
    <row r="1152" spans="1:11" x14ac:dyDescent="0.35">
      <c r="A1152" t="s">
        <v>124</v>
      </c>
      <c r="B1152">
        <v>2007</v>
      </c>
      <c r="C1152">
        <v>179</v>
      </c>
      <c r="D1152" t="s">
        <v>125</v>
      </c>
      <c r="E1152" t="s">
        <v>126</v>
      </c>
      <c r="F1152">
        <v>2</v>
      </c>
      <c r="G1152">
        <v>1</v>
      </c>
      <c r="H1152">
        <v>78736</v>
      </c>
      <c r="I1152">
        <v>1.105</v>
      </c>
      <c r="J1152">
        <v>1</v>
      </c>
      <c r="K1152">
        <v>3700.59</v>
      </c>
    </row>
    <row r="1153" spans="1:11" x14ac:dyDescent="0.35">
      <c r="A1153" t="s">
        <v>124</v>
      </c>
      <c r="B1153">
        <v>2008</v>
      </c>
      <c r="C1153">
        <v>179</v>
      </c>
      <c r="D1153" t="s">
        <v>125</v>
      </c>
      <c r="E1153" t="s">
        <v>126</v>
      </c>
      <c r="F1153">
        <v>2</v>
      </c>
      <c r="G1153">
        <v>1</v>
      </c>
      <c r="H1153">
        <v>81580</v>
      </c>
      <c r="I1153">
        <v>1.0009999999999999</v>
      </c>
      <c r="J1153">
        <v>1</v>
      </c>
      <c r="K1153">
        <v>3834.27</v>
      </c>
    </row>
    <row r="1154" spans="1:11" x14ac:dyDescent="0.35">
      <c r="A1154" t="s">
        <v>124</v>
      </c>
      <c r="B1154">
        <v>2009</v>
      </c>
      <c r="C1154">
        <v>179</v>
      </c>
      <c r="D1154" t="s">
        <v>125</v>
      </c>
      <c r="E1154" t="s">
        <v>126</v>
      </c>
      <c r="F1154">
        <v>2</v>
      </c>
      <c r="G1154">
        <v>1</v>
      </c>
      <c r="H1154">
        <v>82704</v>
      </c>
      <c r="I1154">
        <v>0.96299999999999997</v>
      </c>
      <c r="J1154">
        <v>1</v>
      </c>
      <c r="K1154">
        <v>3887.085</v>
      </c>
    </row>
    <row r="1155" spans="1:11" x14ac:dyDescent="0.35">
      <c r="A1155" t="s">
        <v>124</v>
      </c>
      <c r="B1155">
        <v>2010</v>
      </c>
      <c r="C1155">
        <v>179</v>
      </c>
      <c r="D1155" t="s">
        <v>125</v>
      </c>
      <c r="E1155" t="s">
        <v>126</v>
      </c>
      <c r="F1155">
        <v>2</v>
      </c>
      <c r="G1155">
        <v>1</v>
      </c>
      <c r="H1155">
        <v>79636</v>
      </c>
      <c r="I1155">
        <v>0.95499999999999996</v>
      </c>
      <c r="J1155">
        <v>1</v>
      </c>
      <c r="K1155">
        <v>6689.45</v>
      </c>
    </row>
    <row r="1156" spans="1:11" x14ac:dyDescent="0.35">
      <c r="A1156" t="s">
        <v>124</v>
      </c>
      <c r="B1156">
        <v>2011</v>
      </c>
      <c r="C1156">
        <v>179</v>
      </c>
      <c r="D1156" t="s">
        <v>125</v>
      </c>
      <c r="E1156" t="s">
        <v>126</v>
      </c>
      <c r="F1156">
        <v>2</v>
      </c>
      <c r="G1156">
        <v>1</v>
      </c>
      <c r="H1156">
        <v>75444</v>
      </c>
      <c r="I1156">
        <v>0.92500000000000004</v>
      </c>
      <c r="J1156">
        <v>1</v>
      </c>
      <c r="K1156">
        <v>7695.317</v>
      </c>
    </row>
    <row r="1157" spans="1:11" x14ac:dyDescent="0.35">
      <c r="A1157" t="s">
        <v>124</v>
      </c>
      <c r="B1157">
        <v>2012</v>
      </c>
      <c r="C1157">
        <v>179</v>
      </c>
      <c r="D1157" t="s">
        <v>125</v>
      </c>
      <c r="E1157" t="s">
        <v>126</v>
      </c>
      <c r="F1157">
        <v>2</v>
      </c>
      <c r="G1157">
        <v>1</v>
      </c>
      <c r="H1157">
        <v>70783</v>
      </c>
      <c r="I1157">
        <v>0.91</v>
      </c>
      <c r="J1157">
        <v>1</v>
      </c>
      <c r="K1157">
        <v>7503</v>
      </c>
    </row>
    <row r="1158" spans="1:11" x14ac:dyDescent="0.35">
      <c r="A1158" t="s">
        <v>124</v>
      </c>
      <c r="B1158">
        <v>2013</v>
      </c>
      <c r="C1158">
        <v>179</v>
      </c>
      <c r="D1158" t="s">
        <v>125</v>
      </c>
      <c r="E1158" t="s">
        <v>126</v>
      </c>
      <c r="F1158">
        <v>2</v>
      </c>
      <c r="G1158">
        <v>1</v>
      </c>
      <c r="H1158">
        <v>70953</v>
      </c>
      <c r="I1158">
        <v>0.93100000000000005</v>
      </c>
      <c r="J1158">
        <v>1</v>
      </c>
      <c r="K1158">
        <v>8940.1350000000002</v>
      </c>
    </row>
    <row r="1159" spans="1:11" x14ac:dyDescent="0.35">
      <c r="A1159" t="s">
        <v>124</v>
      </c>
      <c r="B1159">
        <v>2014</v>
      </c>
      <c r="C1159">
        <v>179</v>
      </c>
      <c r="D1159" t="s">
        <v>125</v>
      </c>
      <c r="E1159" t="s">
        <v>126</v>
      </c>
      <c r="F1159">
        <v>2</v>
      </c>
      <c r="G1159">
        <v>1</v>
      </c>
      <c r="H1159">
        <v>71391</v>
      </c>
      <c r="I1159">
        <v>0.94899999999999995</v>
      </c>
      <c r="J1159">
        <v>1</v>
      </c>
      <c r="K1159">
        <v>9424</v>
      </c>
    </row>
    <row r="1160" spans="1:11" x14ac:dyDescent="0.35">
      <c r="A1160" t="s">
        <v>124</v>
      </c>
      <c r="B1160">
        <v>2015</v>
      </c>
      <c r="C1160">
        <v>179</v>
      </c>
      <c r="D1160" t="s">
        <v>125</v>
      </c>
      <c r="E1160" t="s">
        <v>126</v>
      </c>
      <c r="F1160">
        <v>2</v>
      </c>
      <c r="G1160">
        <v>1</v>
      </c>
      <c r="H1160">
        <v>74028</v>
      </c>
      <c r="I1160">
        <v>0.93799999999999994</v>
      </c>
      <c r="J1160">
        <v>1</v>
      </c>
      <c r="K1160">
        <v>9031</v>
      </c>
    </row>
    <row r="1161" spans="1:11" x14ac:dyDescent="0.35">
      <c r="A1161" t="s">
        <v>124</v>
      </c>
      <c r="B1161">
        <v>2016</v>
      </c>
      <c r="C1161">
        <v>179</v>
      </c>
      <c r="D1161" t="s">
        <v>125</v>
      </c>
      <c r="E1161" t="s">
        <v>126</v>
      </c>
      <c r="F1161">
        <v>2</v>
      </c>
      <c r="G1161">
        <v>1</v>
      </c>
      <c r="H1161">
        <v>77121</v>
      </c>
      <c r="I1161">
        <v>0.92900000000000005</v>
      </c>
      <c r="J1161">
        <v>1</v>
      </c>
      <c r="K1161">
        <v>8946</v>
      </c>
    </row>
    <row r="1162" spans="1:11" x14ac:dyDescent="0.35">
      <c r="A1162" t="s">
        <v>124</v>
      </c>
      <c r="B1162">
        <v>2017</v>
      </c>
      <c r="C1162">
        <v>179</v>
      </c>
      <c r="D1162" t="s">
        <v>125</v>
      </c>
      <c r="E1162" t="s">
        <v>126</v>
      </c>
      <c r="F1162">
        <v>2</v>
      </c>
      <c r="G1162">
        <v>1</v>
      </c>
      <c r="H1162">
        <v>78395</v>
      </c>
      <c r="I1162">
        <v>0.94299999999999995</v>
      </c>
      <c r="J1162">
        <v>1</v>
      </c>
      <c r="K1162">
        <v>9642.5400000000009</v>
      </c>
    </row>
    <row r="1163" spans="1:11" x14ac:dyDescent="0.35">
      <c r="A1163" t="s">
        <v>124</v>
      </c>
      <c r="B1163">
        <v>2018</v>
      </c>
      <c r="C1163">
        <v>179</v>
      </c>
      <c r="D1163" t="s">
        <v>125</v>
      </c>
      <c r="E1163" t="s">
        <v>126</v>
      </c>
      <c r="F1163">
        <v>2</v>
      </c>
      <c r="G1163">
        <v>1</v>
      </c>
      <c r="H1163">
        <v>78899</v>
      </c>
      <c r="I1163">
        <v>0.90900000000000003</v>
      </c>
      <c r="J1163">
        <v>1</v>
      </c>
      <c r="K1163">
        <v>10099</v>
      </c>
    </row>
    <row r="1164" spans="1:11" x14ac:dyDescent="0.35">
      <c r="A1164" t="s">
        <v>124</v>
      </c>
      <c r="B1164">
        <v>2019</v>
      </c>
      <c r="C1164">
        <v>179</v>
      </c>
      <c r="D1164" t="s">
        <v>125</v>
      </c>
      <c r="E1164" t="s">
        <v>126</v>
      </c>
      <c r="F1164">
        <v>2</v>
      </c>
      <c r="G1164">
        <v>1</v>
      </c>
      <c r="H1164">
        <v>80029.366999999998</v>
      </c>
      <c r="I1164">
        <v>0.90800000000000003</v>
      </c>
      <c r="J1164">
        <v>1</v>
      </c>
      <c r="K1164">
        <v>9684</v>
      </c>
    </row>
    <row r="1165" spans="1:11" x14ac:dyDescent="0.35">
      <c r="A1165" t="s">
        <v>124</v>
      </c>
      <c r="B1165">
        <v>2020</v>
      </c>
      <c r="C1165">
        <v>179</v>
      </c>
      <c r="D1165" t="s">
        <v>125</v>
      </c>
      <c r="E1165" t="s">
        <v>126</v>
      </c>
      <c r="F1165">
        <v>2</v>
      </c>
      <c r="G1165">
        <v>1</v>
      </c>
      <c r="H1165">
        <v>80365.625</v>
      </c>
      <c r="I1165">
        <v>0.92800000000000005</v>
      </c>
      <c r="J1165">
        <v>1</v>
      </c>
      <c r="K1165">
        <v>11010</v>
      </c>
    </row>
    <row r="1166" spans="1:11" x14ac:dyDescent="0.35">
      <c r="A1166" t="s">
        <v>124</v>
      </c>
      <c r="B1166">
        <v>2021</v>
      </c>
      <c r="C1166">
        <v>179</v>
      </c>
      <c r="D1166" t="s">
        <v>125</v>
      </c>
      <c r="E1166" t="s">
        <v>126</v>
      </c>
      <c r="F1166">
        <v>2</v>
      </c>
      <c r="G1166">
        <v>1</v>
      </c>
      <c r="H1166">
        <v>77140.241999999998</v>
      </c>
      <c r="I1166">
        <v>0.93600000000000005</v>
      </c>
      <c r="J1166">
        <v>1</v>
      </c>
      <c r="K1166">
        <v>10722</v>
      </c>
    </row>
    <row r="1167" spans="1:11" x14ac:dyDescent="0.35">
      <c r="A1167" t="s">
        <v>124</v>
      </c>
      <c r="B1167">
        <v>2022</v>
      </c>
      <c r="C1167">
        <v>179</v>
      </c>
      <c r="D1167" t="s">
        <v>125</v>
      </c>
      <c r="E1167" t="s">
        <v>126</v>
      </c>
      <c r="F1167">
        <v>2</v>
      </c>
      <c r="G1167">
        <v>1</v>
      </c>
    </row>
    <row r="1168" spans="1:11" x14ac:dyDescent="0.35">
      <c r="A1168" t="s">
        <v>127</v>
      </c>
      <c r="B1168">
        <v>2001</v>
      </c>
      <c r="C1168">
        <v>203</v>
      </c>
      <c r="D1168" t="s">
        <v>38</v>
      </c>
      <c r="E1168" t="s">
        <v>39</v>
      </c>
      <c r="F1168">
        <v>2</v>
      </c>
      <c r="G1168">
        <v>1</v>
      </c>
      <c r="H1168">
        <v>56400</v>
      </c>
      <c r="I1168">
        <v>0.73709999999999998</v>
      </c>
    </row>
    <row r="1169" spans="1:11" x14ac:dyDescent="0.35">
      <c r="A1169" t="s">
        <v>127</v>
      </c>
      <c r="B1169">
        <v>2002</v>
      </c>
      <c r="C1169">
        <v>203</v>
      </c>
      <c r="D1169" t="s">
        <v>38</v>
      </c>
      <c r="E1169" t="s">
        <v>39</v>
      </c>
      <c r="F1169">
        <v>2</v>
      </c>
      <c r="G1169">
        <v>1</v>
      </c>
      <c r="H1169">
        <v>55400</v>
      </c>
      <c r="I1169">
        <v>0.73099999999999998</v>
      </c>
      <c r="J1169">
        <v>0.58503000000000005</v>
      </c>
      <c r="K1169">
        <v>6245.2939999999999</v>
      </c>
    </row>
    <row r="1170" spans="1:11" x14ac:dyDescent="0.35">
      <c r="A1170" t="s">
        <v>127</v>
      </c>
      <c r="B1170">
        <v>2003</v>
      </c>
      <c r="C1170">
        <v>203</v>
      </c>
      <c r="D1170" t="s">
        <v>38</v>
      </c>
      <c r="E1170" t="s">
        <v>39</v>
      </c>
      <c r="F1170">
        <v>2</v>
      </c>
      <c r="G1170">
        <v>1</v>
      </c>
      <c r="H1170">
        <v>54900</v>
      </c>
      <c r="I1170">
        <v>0.79</v>
      </c>
    </row>
    <row r="1171" spans="1:11" x14ac:dyDescent="0.35">
      <c r="A1171" t="s">
        <v>127</v>
      </c>
      <c r="B1171">
        <v>2004</v>
      </c>
      <c r="C1171">
        <v>203</v>
      </c>
      <c r="D1171" t="s">
        <v>38</v>
      </c>
      <c r="E1171" t="s">
        <v>39</v>
      </c>
      <c r="F1171">
        <v>2</v>
      </c>
      <c r="G1171">
        <v>1</v>
      </c>
      <c r="H1171">
        <v>53200</v>
      </c>
      <c r="I1171">
        <v>0.73843000000000003</v>
      </c>
      <c r="J1171">
        <v>0.64959999999999996</v>
      </c>
      <c r="K1171">
        <v>6848.7430000000004</v>
      </c>
    </row>
    <row r="1172" spans="1:11" x14ac:dyDescent="0.35">
      <c r="A1172" t="s">
        <v>127</v>
      </c>
      <c r="B1172">
        <v>2005</v>
      </c>
      <c r="C1172">
        <v>203</v>
      </c>
      <c r="D1172" t="s">
        <v>38</v>
      </c>
      <c r="E1172" t="s">
        <v>39</v>
      </c>
      <c r="F1172">
        <v>2</v>
      </c>
      <c r="G1172">
        <v>1</v>
      </c>
      <c r="H1172">
        <v>53400</v>
      </c>
      <c r="I1172">
        <v>0.78700000000000003</v>
      </c>
      <c r="J1172">
        <v>0.65429999999999999</v>
      </c>
      <c r="K1172">
        <v>6877.9129999999996</v>
      </c>
    </row>
    <row r="1173" spans="1:11" x14ac:dyDescent="0.35">
      <c r="A1173" t="s">
        <v>127</v>
      </c>
      <c r="B1173">
        <v>2006</v>
      </c>
      <c r="C1173">
        <v>203</v>
      </c>
      <c r="D1173" t="s">
        <v>38</v>
      </c>
      <c r="E1173" t="s">
        <v>39</v>
      </c>
      <c r="F1173">
        <v>2</v>
      </c>
      <c r="G1173">
        <v>1</v>
      </c>
      <c r="H1173">
        <v>48200</v>
      </c>
      <c r="I1173">
        <v>0.76</v>
      </c>
      <c r="J1173">
        <v>0.66710000000000003</v>
      </c>
      <c r="K1173">
        <v>6213.8010000000004</v>
      </c>
    </row>
    <row r="1174" spans="1:11" x14ac:dyDescent="0.35">
      <c r="A1174" t="s">
        <v>127</v>
      </c>
      <c r="B1174">
        <v>2007</v>
      </c>
      <c r="C1174">
        <v>203</v>
      </c>
      <c r="D1174" t="s">
        <v>38</v>
      </c>
      <c r="E1174" t="s">
        <v>39</v>
      </c>
      <c r="F1174">
        <v>2</v>
      </c>
      <c r="G1174">
        <v>1</v>
      </c>
      <c r="H1174">
        <v>54000</v>
      </c>
      <c r="I1174">
        <v>0.755</v>
      </c>
      <c r="J1174">
        <v>0.56000000000000005</v>
      </c>
      <c r="K1174">
        <v>8883.6170000000002</v>
      </c>
    </row>
    <row r="1175" spans="1:11" x14ac:dyDescent="0.35">
      <c r="A1175" t="s">
        <v>127</v>
      </c>
      <c r="B1175">
        <v>2008</v>
      </c>
      <c r="C1175">
        <v>203</v>
      </c>
      <c r="D1175" t="s">
        <v>38</v>
      </c>
      <c r="E1175" t="s">
        <v>39</v>
      </c>
      <c r="F1175">
        <v>2</v>
      </c>
      <c r="G1175">
        <v>1</v>
      </c>
      <c r="H1175">
        <v>56400</v>
      </c>
      <c r="I1175">
        <v>0.629</v>
      </c>
      <c r="J1175">
        <v>0.58330000000000004</v>
      </c>
      <c r="K1175">
        <v>9212.6689999999999</v>
      </c>
    </row>
    <row r="1176" spans="1:11" x14ac:dyDescent="0.35">
      <c r="A1176" t="s">
        <v>127</v>
      </c>
      <c r="B1176">
        <v>2009</v>
      </c>
      <c r="C1176">
        <v>203</v>
      </c>
      <c r="D1176" t="s">
        <v>38</v>
      </c>
      <c r="E1176" t="s">
        <v>39</v>
      </c>
      <c r="F1176">
        <v>2</v>
      </c>
      <c r="G1176">
        <v>1</v>
      </c>
      <c r="H1176">
        <v>55700</v>
      </c>
      <c r="I1176">
        <v>0.59799999999999998</v>
      </c>
      <c r="J1176">
        <v>0.41189999999999999</v>
      </c>
      <c r="K1176">
        <v>12983.331</v>
      </c>
    </row>
    <row r="1177" spans="1:11" x14ac:dyDescent="0.35">
      <c r="A1177" t="s">
        <v>127</v>
      </c>
      <c r="B1177">
        <v>2010</v>
      </c>
      <c r="C1177">
        <v>203</v>
      </c>
      <c r="D1177" t="s">
        <v>38</v>
      </c>
      <c r="E1177" t="s">
        <v>39</v>
      </c>
      <c r="F1177">
        <v>2</v>
      </c>
      <c r="G1177">
        <v>1</v>
      </c>
      <c r="H1177">
        <v>59235.59</v>
      </c>
      <c r="I1177">
        <v>0.58699999999999997</v>
      </c>
      <c r="J1177">
        <v>0.40410000000000001</v>
      </c>
      <c r="K1177">
        <v>14149.386</v>
      </c>
    </row>
    <row r="1178" spans="1:11" x14ac:dyDescent="0.35">
      <c r="A1178" t="s">
        <v>127</v>
      </c>
      <c r="B1178">
        <v>2011</v>
      </c>
      <c r="C1178">
        <v>203</v>
      </c>
      <c r="D1178" t="s">
        <v>38</v>
      </c>
      <c r="E1178" t="s">
        <v>39</v>
      </c>
      <c r="F1178">
        <v>2</v>
      </c>
      <c r="G1178">
        <v>1</v>
      </c>
      <c r="H1178">
        <v>62825.684000000001</v>
      </c>
      <c r="I1178">
        <v>0.56299999999999994</v>
      </c>
      <c r="J1178">
        <v>0.45440000000000003</v>
      </c>
      <c r="K1178">
        <v>14564.847</v>
      </c>
    </row>
    <row r="1179" spans="1:11" x14ac:dyDescent="0.35">
      <c r="A1179" t="s">
        <v>127</v>
      </c>
      <c r="B1179">
        <v>2012</v>
      </c>
      <c r="C1179">
        <v>203</v>
      </c>
      <c r="D1179" t="s">
        <v>38</v>
      </c>
      <c r="E1179" t="s">
        <v>39</v>
      </c>
      <c r="F1179">
        <v>2</v>
      </c>
      <c r="G1179">
        <v>1</v>
      </c>
      <c r="H1179">
        <v>63327.394999999997</v>
      </c>
      <c r="I1179">
        <v>0.54</v>
      </c>
      <c r="J1179">
        <v>0.46089999999999998</v>
      </c>
      <c r="K1179">
        <v>15658.045</v>
      </c>
    </row>
    <row r="1180" spans="1:11" x14ac:dyDescent="0.35">
      <c r="A1180" t="s">
        <v>127</v>
      </c>
      <c r="B1180">
        <v>2013</v>
      </c>
      <c r="C1180">
        <v>203</v>
      </c>
      <c r="D1180" t="s">
        <v>38</v>
      </c>
      <c r="E1180" t="s">
        <v>39</v>
      </c>
      <c r="F1180">
        <v>2</v>
      </c>
      <c r="G1180">
        <v>1</v>
      </c>
      <c r="H1180">
        <v>63413.207000000002</v>
      </c>
      <c r="I1180">
        <v>0.53700000000000003</v>
      </c>
      <c r="J1180">
        <v>0.4133</v>
      </c>
      <c r="K1180">
        <v>17406.168000000001</v>
      </c>
    </row>
    <row r="1181" spans="1:11" x14ac:dyDescent="0.35">
      <c r="A1181" t="s">
        <v>127</v>
      </c>
      <c r="B1181">
        <v>2014</v>
      </c>
      <c r="C1181">
        <v>203</v>
      </c>
      <c r="D1181" t="s">
        <v>38</v>
      </c>
      <c r="E1181" t="s">
        <v>39</v>
      </c>
      <c r="F1181">
        <v>2</v>
      </c>
      <c r="G1181">
        <v>1</v>
      </c>
      <c r="H1181">
        <v>64876.226999999999</v>
      </c>
      <c r="I1181">
        <v>0.56200000000000006</v>
      </c>
      <c r="J1181">
        <v>0.71823000000000004</v>
      </c>
      <c r="K1181">
        <v>17163</v>
      </c>
    </row>
    <row r="1182" spans="1:11" x14ac:dyDescent="0.35">
      <c r="A1182" t="s">
        <v>127</v>
      </c>
      <c r="B1182">
        <v>2015</v>
      </c>
      <c r="C1182">
        <v>203</v>
      </c>
      <c r="D1182" t="s">
        <v>38</v>
      </c>
      <c r="E1182" t="s">
        <v>39</v>
      </c>
      <c r="F1182">
        <v>2</v>
      </c>
      <c r="G1182">
        <v>1</v>
      </c>
      <c r="H1182">
        <v>69005.866999999998</v>
      </c>
      <c r="I1182">
        <v>0.55700000000000005</v>
      </c>
      <c r="J1182">
        <v>0.84492999999999996</v>
      </c>
      <c r="K1182">
        <v>14677</v>
      </c>
    </row>
    <row r="1183" spans="1:11" x14ac:dyDescent="0.35">
      <c r="A1183" t="s">
        <v>127</v>
      </c>
      <c r="B1183">
        <v>2016</v>
      </c>
      <c r="C1183">
        <v>203</v>
      </c>
      <c r="D1183" t="s">
        <v>38</v>
      </c>
      <c r="E1183" t="s">
        <v>39</v>
      </c>
      <c r="F1183">
        <v>2</v>
      </c>
      <c r="G1183">
        <v>1</v>
      </c>
      <c r="H1183">
        <v>70873.304999999993</v>
      </c>
      <c r="I1183">
        <v>0.55500000000000005</v>
      </c>
      <c r="J1183">
        <v>1.0835999999999999</v>
      </c>
      <c r="K1183">
        <v>11794</v>
      </c>
    </row>
    <row r="1184" spans="1:11" x14ac:dyDescent="0.35">
      <c r="A1184" t="s">
        <v>127</v>
      </c>
      <c r="B1184">
        <v>2017</v>
      </c>
      <c r="C1184">
        <v>203</v>
      </c>
      <c r="D1184" t="s">
        <v>38</v>
      </c>
      <c r="E1184" t="s">
        <v>39</v>
      </c>
      <c r="F1184">
        <v>2</v>
      </c>
      <c r="G1184">
        <v>1</v>
      </c>
      <c r="H1184">
        <v>72754.141000000003</v>
      </c>
      <c r="I1184">
        <v>0.53</v>
      </c>
      <c r="J1184">
        <v>1.06816</v>
      </c>
      <c r="K1184">
        <v>12383</v>
      </c>
    </row>
    <row r="1185" spans="1:11" x14ac:dyDescent="0.35">
      <c r="A1185" t="s">
        <v>127</v>
      </c>
      <c r="B1185">
        <v>2018</v>
      </c>
      <c r="C1185">
        <v>203</v>
      </c>
      <c r="D1185" t="s">
        <v>38</v>
      </c>
      <c r="E1185" t="s">
        <v>39</v>
      </c>
      <c r="F1185">
        <v>2</v>
      </c>
      <c r="G1185">
        <v>1</v>
      </c>
      <c r="H1185">
        <v>75407.531000000003</v>
      </c>
      <c r="I1185">
        <v>0.51800000000000002</v>
      </c>
      <c r="J1185">
        <v>0.91020999999999996</v>
      </c>
      <c r="K1185">
        <v>14991</v>
      </c>
    </row>
    <row r="1186" spans="1:11" x14ac:dyDescent="0.35">
      <c r="A1186" t="s">
        <v>127</v>
      </c>
      <c r="B1186">
        <v>2019</v>
      </c>
      <c r="C1186">
        <v>203</v>
      </c>
      <c r="D1186" t="s">
        <v>38</v>
      </c>
      <c r="E1186" t="s">
        <v>39</v>
      </c>
      <c r="F1186">
        <v>2</v>
      </c>
      <c r="G1186">
        <v>1</v>
      </c>
      <c r="H1186">
        <v>79047.554999999993</v>
      </c>
      <c r="I1186">
        <v>0.52400000000000002</v>
      </c>
      <c r="J1186">
        <v>0.86797000000000002</v>
      </c>
      <c r="K1186">
        <v>17314</v>
      </c>
    </row>
    <row r="1187" spans="1:11" x14ac:dyDescent="0.35">
      <c r="A1187" t="s">
        <v>127</v>
      </c>
      <c r="B1187">
        <v>2020</v>
      </c>
      <c r="C1187">
        <v>203</v>
      </c>
      <c r="D1187" t="s">
        <v>38</v>
      </c>
      <c r="E1187" t="s">
        <v>39</v>
      </c>
      <c r="F1187">
        <v>2</v>
      </c>
      <c r="G1187">
        <v>1</v>
      </c>
      <c r="H1187">
        <v>86257.016000000003</v>
      </c>
      <c r="I1187">
        <v>0.53300000000000003</v>
      </c>
      <c r="J1187">
        <v>0.87414999999999998</v>
      </c>
      <c r="K1187">
        <v>17298</v>
      </c>
    </row>
    <row r="1188" spans="1:11" x14ac:dyDescent="0.35">
      <c r="A1188" t="s">
        <v>127</v>
      </c>
      <c r="B1188">
        <v>2021</v>
      </c>
      <c r="C1188">
        <v>203</v>
      </c>
      <c r="D1188" t="s">
        <v>38</v>
      </c>
      <c r="E1188" t="s">
        <v>39</v>
      </c>
      <c r="F1188">
        <v>2</v>
      </c>
      <c r="G1188">
        <v>1</v>
      </c>
      <c r="H1188">
        <v>86837.523000000001</v>
      </c>
      <c r="I1188">
        <v>0.5373</v>
      </c>
      <c r="J1188">
        <v>0.88236000000000003</v>
      </c>
      <c r="K1188">
        <v>17401</v>
      </c>
    </row>
    <row r="1189" spans="1:11" x14ac:dyDescent="0.35">
      <c r="A1189" t="s">
        <v>127</v>
      </c>
      <c r="B1189">
        <v>2022</v>
      </c>
      <c r="C1189">
        <v>203</v>
      </c>
      <c r="D1189" t="s">
        <v>38</v>
      </c>
      <c r="E1189" t="s">
        <v>39</v>
      </c>
      <c r="F1189">
        <v>2</v>
      </c>
      <c r="G1189">
        <v>1</v>
      </c>
    </row>
    <row r="1190" spans="1:11" x14ac:dyDescent="0.35">
      <c r="A1190" t="s">
        <v>128</v>
      </c>
      <c r="B1190">
        <v>2001</v>
      </c>
      <c r="C1190">
        <v>94</v>
      </c>
      <c r="D1190" t="s">
        <v>129</v>
      </c>
      <c r="E1190" t="s">
        <v>130</v>
      </c>
      <c r="F1190">
        <v>2</v>
      </c>
      <c r="G1190">
        <v>1</v>
      </c>
      <c r="H1190">
        <v>376913</v>
      </c>
      <c r="I1190">
        <v>1.0249999999999999</v>
      </c>
      <c r="J1190">
        <v>1</v>
      </c>
      <c r="K1190">
        <v>22329.386999999999</v>
      </c>
    </row>
    <row r="1191" spans="1:11" x14ac:dyDescent="0.35">
      <c r="A1191" t="s">
        <v>128</v>
      </c>
      <c r="B1191">
        <v>2002</v>
      </c>
      <c r="C1191">
        <v>94</v>
      </c>
      <c r="D1191" t="s">
        <v>129</v>
      </c>
      <c r="E1191" t="s">
        <v>130</v>
      </c>
      <c r="F1191">
        <v>2</v>
      </c>
      <c r="G1191">
        <v>1</v>
      </c>
      <c r="H1191">
        <v>404414</v>
      </c>
      <c r="I1191">
        <v>0.91600000000000004</v>
      </c>
      <c r="J1191">
        <v>1</v>
      </c>
      <c r="K1191">
        <v>28294.888999999999</v>
      </c>
    </row>
    <row r="1192" spans="1:11" x14ac:dyDescent="0.35">
      <c r="A1192" t="s">
        <v>128</v>
      </c>
      <c r="B1192">
        <v>2003</v>
      </c>
      <c r="C1192">
        <v>94</v>
      </c>
      <c r="D1192" t="s">
        <v>129</v>
      </c>
      <c r="E1192" t="s">
        <v>130</v>
      </c>
      <c r="F1192">
        <v>2</v>
      </c>
      <c r="G1192">
        <v>1</v>
      </c>
      <c r="H1192">
        <v>416472</v>
      </c>
      <c r="I1192">
        <v>0.88500000000000001</v>
      </c>
      <c r="J1192">
        <v>1</v>
      </c>
      <c r="K1192">
        <v>27819.508000000002</v>
      </c>
    </row>
    <row r="1193" spans="1:11" x14ac:dyDescent="0.35">
      <c r="A1193" t="s">
        <v>128</v>
      </c>
      <c r="B1193">
        <v>2004</v>
      </c>
      <c r="C1193">
        <v>94</v>
      </c>
      <c r="D1193" t="s">
        <v>129</v>
      </c>
      <c r="E1193" t="s">
        <v>130</v>
      </c>
      <c r="F1193">
        <v>2</v>
      </c>
      <c r="G1193">
        <v>1</v>
      </c>
      <c r="H1193">
        <v>445348</v>
      </c>
      <c r="I1193">
        <v>0.84199999999999997</v>
      </c>
      <c r="J1193">
        <v>1</v>
      </c>
      <c r="K1193">
        <v>39563.745999999999</v>
      </c>
    </row>
    <row r="1194" spans="1:11" x14ac:dyDescent="0.35">
      <c r="A1194" t="s">
        <v>128</v>
      </c>
      <c r="B1194">
        <v>2005</v>
      </c>
      <c r="C1194">
        <v>94</v>
      </c>
      <c r="D1194" t="s">
        <v>129</v>
      </c>
      <c r="E1194" t="s">
        <v>130</v>
      </c>
      <c r="F1194">
        <v>2</v>
      </c>
      <c r="G1194">
        <v>1</v>
      </c>
      <c r="H1194">
        <v>467998</v>
      </c>
      <c r="I1194">
        <v>0.84199999999999997</v>
      </c>
      <c r="J1194">
        <v>1</v>
      </c>
      <c r="K1194">
        <v>43374.921999999999</v>
      </c>
    </row>
    <row r="1195" spans="1:11" x14ac:dyDescent="0.35">
      <c r="A1195" t="s">
        <v>128</v>
      </c>
      <c r="B1195">
        <v>2006</v>
      </c>
      <c r="C1195">
        <v>94</v>
      </c>
      <c r="D1195" t="s">
        <v>129</v>
      </c>
      <c r="E1195" t="s">
        <v>130</v>
      </c>
      <c r="F1195">
        <v>2</v>
      </c>
      <c r="G1195">
        <v>1</v>
      </c>
      <c r="H1195">
        <v>497105</v>
      </c>
      <c r="I1195">
        <v>0.81299999999999994</v>
      </c>
      <c r="J1195">
        <v>1</v>
      </c>
      <c r="K1195">
        <v>52973.605000000003</v>
      </c>
    </row>
    <row r="1196" spans="1:11" x14ac:dyDescent="0.35">
      <c r="A1196" t="s">
        <v>128</v>
      </c>
      <c r="B1196">
        <v>2007</v>
      </c>
      <c r="C1196">
        <v>94</v>
      </c>
      <c r="D1196" t="s">
        <v>129</v>
      </c>
      <c r="E1196" t="s">
        <v>130</v>
      </c>
      <c r="F1196">
        <v>2</v>
      </c>
      <c r="G1196">
        <v>1</v>
      </c>
      <c r="H1196">
        <v>535079</v>
      </c>
      <c r="I1196">
        <v>0.83899999999999997</v>
      </c>
      <c r="J1196">
        <v>1</v>
      </c>
      <c r="K1196">
        <v>58151</v>
      </c>
    </row>
    <row r="1197" spans="1:11" x14ac:dyDescent="0.35">
      <c r="A1197" t="s">
        <v>128</v>
      </c>
      <c r="B1197">
        <v>2008</v>
      </c>
      <c r="C1197">
        <v>94</v>
      </c>
      <c r="D1197" t="s">
        <v>129</v>
      </c>
      <c r="E1197" t="s">
        <v>130</v>
      </c>
      <c r="F1197">
        <v>2</v>
      </c>
      <c r="G1197">
        <v>1</v>
      </c>
      <c r="H1197">
        <v>566512</v>
      </c>
      <c r="I1197">
        <v>0.79100000000000004</v>
      </c>
      <c r="J1197">
        <v>1</v>
      </c>
      <c r="K1197">
        <v>64198</v>
      </c>
    </row>
    <row r="1198" spans="1:11" x14ac:dyDescent="0.35">
      <c r="A1198" t="s">
        <v>128</v>
      </c>
      <c r="B1198">
        <v>2009</v>
      </c>
      <c r="C1198">
        <v>94</v>
      </c>
      <c r="D1198" t="s">
        <v>129</v>
      </c>
      <c r="E1198" t="s">
        <v>130</v>
      </c>
      <c r="F1198">
        <v>2</v>
      </c>
      <c r="G1198">
        <v>1</v>
      </c>
      <c r="H1198">
        <v>539468</v>
      </c>
      <c r="I1198">
        <v>0.753</v>
      </c>
      <c r="J1198">
        <v>1</v>
      </c>
      <c r="K1198">
        <v>66383</v>
      </c>
    </row>
    <row r="1199" spans="1:11" x14ac:dyDescent="0.35">
      <c r="A1199" t="s">
        <v>128</v>
      </c>
      <c r="B1199">
        <v>2010</v>
      </c>
      <c r="C1199">
        <v>94</v>
      </c>
      <c r="D1199" t="s">
        <v>129</v>
      </c>
      <c r="E1199" t="s">
        <v>130</v>
      </c>
      <c r="F1199">
        <v>2</v>
      </c>
      <c r="G1199">
        <v>1</v>
      </c>
      <c r="H1199">
        <v>550175</v>
      </c>
      <c r="I1199">
        <v>0.69299999999999995</v>
      </c>
      <c r="J1199">
        <v>1</v>
      </c>
      <c r="K1199">
        <v>86241</v>
      </c>
    </row>
    <row r="1200" spans="1:11" x14ac:dyDescent="0.35">
      <c r="A1200" t="s">
        <v>128</v>
      </c>
      <c r="B1200">
        <v>2011</v>
      </c>
      <c r="C1200">
        <v>94</v>
      </c>
      <c r="D1200" t="s">
        <v>129</v>
      </c>
      <c r="E1200" t="s">
        <v>130</v>
      </c>
      <c r="F1200">
        <v>2</v>
      </c>
      <c r="G1200">
        <v>1</v>
      </c>
      <c r="H1200">
        <v>513322</v>
      </c>
      <c r="I1200">
        <v>0.66700000000000004</v>
      </c>
      <c r="J1200">
        <v>1</v>
      </c>
      <c r="K1200">
        <v>90965</v>
      </c>
    </row>
    <row r="1201" spans="1:11" x14ac:dyDescent="0.35">
      <c r="A1201" t="s">
        <v>128</v>
      </c>
      <c r="B1201">
        <v>2012</v>
      </c>
      <c r="C1201">
        <v>94</v>
      </c>
      <c r="D1201" t="s">
        <v>129</v>
      </c>
      <c r="E1201" t="s">
        <v>130</v>
      </c>
      <c r="F1201">
        <v>2</v>
      </c>
      <c r="G1201">
        <v>1</v>
      </c>
      <c r="H1201">
        <v>506017</v>
      </c>
      <c r="I1201">
        <v>0.622</v>
      </c>
      <c r="J1201">
        <v>1</v>
      </c>
      <c r="K1201">
        <v>105682</v>
      </c>
    </row>
    <row r="1202" spans="1:11" x14ac:dyDescent="0.35">
      <c r="A1202" t="s">
        <v>128</v>
      </c>
      <c r="B1202">
        <v>2013</v>
      </c>
      <c r="C1202">
        <v>94</v>
      </c>
      <c r="D1202" t="s">
        <v>129</v>
      </c>
      <c r="E1202" t="s">
        <v>130</v>
      </c>
      <c r="F1202">
        <v>2</v>
      </c>
      <c r="G1202">
        <v>1</v>
      </c>
      <c r="H1202">
        <v>508032</v>
      </c>
      <c r="I1202">
        <v>0.64200000000000002</v>
      </c>
      <c r="J1202">
        <v>1</v>
      </c>
      <c r="K1202">
        <v>110094</v>
      </c>
    </row>
    <row r="1203" spans="1:11" x14ac:dyDescent="0.35">
      <c r="A1203" t="s">
        <v>128</v>
      </c>
      <c r="B1203">
        <v>2014</v>
      </c>
      <c r="C1203">
        <v>94</v>
      </c>
      <c r="D1203" t="s">
        <v>129</v>
      </c>
      <c r="E1203" t="s">
        <v>130</v>
      </c>
      <c r="F1203">
        <v>2</v>
      </c>
      <c r="G1203">
        <v>1</v>
      </c>
      <c r="H1203">
        <v>509267</v>
      </c>
      <c r="I1203">
        <v>0.58699999999999997</v>
      </c>
      <c r="J1203">
        <v>0.81681000000000004</v>
      </c>
      <c r="K1203">
        <v>135441</v>
      </c>
    </row>
    <row r="1204" spans="1:11" x14ac:dyDescent="0.35">
      <c r="A1204" t="s">
        <v>128</v>
      </c>
      <c r="B1204">
        <v>2015</v>
      </c>
      <c r="C1204">
        <v>94</v>
      </c>
      <c r="D1204" t="s">
        <v>129</v>
      </c>
      <c r="E1204" t="s">
        <v>130</v>
      </c>
      <c r="F1204">
        <v>2</v>
      </c>
      <c r="G1204">
        <v>1</v>
      </c>
      <c r="H1204">
        <v>484853</v>
      </c>
      <c r="I1204">
        <v>0.55400000000000005</v>
      </c>
      <c r="J1204">
        <v>1</v>
      </c>
      <c r="K1204">
        <v>117092</v>
      </c>
    </row>
    <row r="1205" spans="1:11" x14ac:dyDescent="0.35">
      <c r="A1205" t="s">
        <v>128</v>
      </c>
      <c r="B1205">
        <v>2016</v>
      </c>
      <c r="C1205">
        <v>94</v>
      </c>
      <c r="D1205" t="s">
        <v>129</v>
      </c>
      <c r="E1205" t="s">
        <v>130</v>
      </c>
      <c r="F1205">
        <v>2</v>
      </c>
      <c r="G1205">
        <v>1</v>
      </c>
      <c r="H1205">
        <v>496333</v>
      </c>
      <c r="I1205">
        <v>0.57299999999999995</v>
      </c>
      <c r="J1205">
        <v>1</v>
      </c>
      <c r="K1205">
        <v>119844</v>
      </c>
    </row>
    <row r="1206" spans="1:11" x14ac:dyDescent="0.35">
      <c r="A1206" t="s">
        <v>128</v>
      </c>
      <c r="B1206">
        <v>2017</v>
      </c>
      <c r="C1206">
        <v>94</v>
      </c>
      <c r="D1206" t="s">
        <v>129</v>
      </c>
      <c r="E1206" t="s">
        <v>130</v>
      </c>
      <c r="F1206">
        <v>2</v>
      </c>
      <c r="G1206">
        <v>1</v>
      </c>
      <c r="H1206">
        <v>521709.28</v>
      </c>
      <c r="I1206">
        <v>0.58179999999999998</v>
      </c>
      <c r="J1206">
        <v>1</v>
      </c>
      <c r="K1206">
        <v>152153</v>
      </c>
    </row>
    <row r="1207" spans="1:11" x14ac:dyDescent="0.35">
      <c r="A1207" t="s">
        <v>128</v>
      </c>
      <c r="B1207">
        <v>2018</v>
      </c>
      <c r="C1207">
        <v>94</v>
      </c>
      <c r="D1207" t="s">
        <v>129</v>
      </c>
      <c r="E1207" t="s">
        <v>130</v>
      </c>
      <c r="F1207">
        <v>2</v>
      </c>
      <c r="G1207">
        <v>1</v>
      </c>
      <c r="H1207">
        <v>527160.81000000006</v>
      </c>
      <c r="I1207">
        <v>0.60640000000000005</v>
      </c>
      <c r="J1207">
        <v>0.95689999999999997</v>
      </c>
      <c r="K1207">
        <v>159006</v>
      </c>
    </row>
    <row r="1208" spans="1:11" x14ac:dyDescent="0.35">
      <c r="A1208" t="s">
        <v>128</v>
      </c>
      <c r="B1208">
        <v>2019</v>
      </c>
      <c r="C1208">
        <v>94</v>
      </c>
      <c r="D1208" t="s">
        <v>129</v>
      </c>
      <c r="E1208" t="s">
        <v>130</v>
      </c>
      <c r="F1208">
        <v>2</v>
      </c>
      <c r="G1208">
        <v>1</v>
      </c>
      <c r="H1208">
        <v>562989</v>
      </c>
      <c r="I1208">
        <v>0.60799999999999998</v>
      </c>
      <c r="J1208">
        <v>1</v>
      </c>
      <c r="K1208">
        <v>165796</v>
      </c>
    </row>
    <row r="1209" spans="1:11" x14ac:dyDescent="0.35">
      <c r="A1209" t="s">
        <v>128</v>
      </c>
      <c r="B1209">
        <v>2020</v>
      </c>
      <c r="C1209">
        <v>94</v>
      </c>
      <c r="D1209" t="s">
        <v>129</v>
      </c>
      <c r="E1209" t="s">
        <v>130</v>
      </c>
      <c r="F1209">
        <v>2</v>
      </c>
      <c r="G1209">
        <v>1</v>
      </c>
      <c r="H1209">
        <v>568646</v>
      </c>
      <c r="I1209">
        <v>0.63690000000000002</v>
      </c>
      <c r="J1209">
        <v>1</v>
      </c>
      <c r="K1209">
        <v>175947</v>
      </c>
    </row>
    <row r="1210" spans="1:11" x14ac:dyDescent="0.35">
      <c r="A1210" t="s">
        <v>128</v>
      </c>
      <c r="B1210">
        <v>2021</v>
      </c>
      <c r="C1210">
        <v>94</v>
      </c>
      <c r="D1210" t="s">
        <v>129</v>
      </c>
      <c r="E1210" t="s">
        <v>130</v>
      </c>
      <c r="F1210">
        <v>2</v>
      </c>
      <c r="G1210">
        <v>1</v>
      </c>
      <c r="H1210">
        <v>580866</v>
      </c>
      <c r="I1210">
        <v>0.70699999999999996</v>
      </c>
      <c r="J1210">
        <v>2.0067499999999998</v>
      </c>
      <c r="K1210">
        <v>178090</v>
      </c>
    </row>
    <row r="1211" spans="1:11" x14ac:dyDescent="0.35">
      <c r="A1211" t="s">
        <v>128</v>
      </c>
      <c r="B1211">
        <v>2022</v>
      </c>
      <c r="C1211">
        <v>94</v>
      </c>
      <c r="D1211" t="s">
        <v>129</v>
      </c>
      <c r="E1211" t="s">
        <v>130</v>
      </c>
      <c r="F1211">
        <v>2</v>
      </c>
      <c r="G1211">
        <v>1</v>
      </c>
      <c r="H1211">
        <v>595761.18999999994</v>
      </c>
      <c r="I1211">
        <v>0.7117</v>
      </c>
      <c r="J1211">
        <v>1.0624199999999999</v>
      </c>
      <c r="K1211">
        <v>167843</v>
      </c>
    </row>
    <row r="1212" spans="1:11" x14ac:dyDescent="0.35">
      <c r="A1212" t="s">
        <v>131</v>
      </c>
      <c r="B1212">
        <v>2001</v>
      </c>
      <c r="C1212">
        <v>163</v>
      </c>
      <c r="D1212" t="s">
        <v>118</v>
      </c>
      <c r="E1212" t="s">
        <v>132</v>
      </c>
      <c r="F1212">
        <v>2</v>
      </c>
      <c r="G1212">
        <v>1</v>
      </c>
      <c r="H1212">
        <v>102793.45</v>
      </c>
      <c r="I1212">
        <v>0.86</v>
      </c>
      <c r="J1212">
        <v>0.79600000000000004</v>
      </c>
      <c r="K1212">
        <v>11240.695</v>
      </c>
    </row>
    <row r="1213" spans="1:11" x14ac:dyDescent="0.35">
      <c r="A1213" t="s">
        <v>131</v>
      </c>
      <c r="B1213">
        <v>2002</v>
      </c>
      <c r="C1213">
        <v>163</v>
      </c>
      <c r="D1213" t="s">
        <v>118</v>
      </c>
      <c r="E1213" t="s">
        <v>132</v>
      </c>
      <c r="F1213">
        <v>2</v>
      </c>
      <c r="G1213">
        <v>1</v>
      </c>
      <c r="H1213">
        <v>101339.78</v>
      </c>
      <c r="I1213">
        <v>0.83599999999999997</v>
      </c>
      <c r="J1213">
        <v>0.73599999999999999</v>
      </c>
      <c r="K1213">
        <v>13708.996999999999</v>
      </c>
    </row>
    <row r="1214" spans="1:11" x14ac:dyDescent="0.35">
      <c r="A1214" t="s">
        <v>131</v>
      </c>
      <c r="B1214">
        <v>2003</v>
      </c>
      <c r="C1214">
        <v>163</v>
      </c>
      <c r="D1214" t="s">
        <v>118</v>
      </c>
      <c r="E1214" t="s">
        <v>132</v>
      </c>
      <c r="F1214">
        <v>2</v>
      </c>
      <c r="G1214">
        <v>1</v>
      </c>
      <c r="H1214">
        <v>106240.56</v>
      </c>
      <c r="I1214">
        <v>0.83199999999999996</v>
      </c>
      <c r="J1214">
        <v>0.76100000000000001</v>
      </c>
      <c r="K1214">
        <v>16110.422</v>
      </c>
    </row>
    <row r="1215" spans="1:11" x14ac:dyDescent="0.35">
      <c r="A1215" t="s">
        <v>131</v>
      </c>
      <c r="B1215">
        <v>2004</v>
      </c>
      <c r="C1215">
        <v>163</v>
      </c>
      <c r="D1215" t="s">
        <v>118</v>
      </c>
      <c r="E1215" t="s">
        <v>132</v>
      </c>
      <c r="F1215">
        <v>2</v>
      </c>
      <c r="G1215">
        <v>1</v>
      </c>
      <c r="H1215">
        <v>109887.35</v>
      </c>
      <c r="I1215">
        <v>0.83599999999999997</v>
      </c>
      <c r="J1215">
        <v>0.94899999999999995</v>
      </c>
      <c r="K1215">
        <v>18479.710999999999</v>
      </c>
    </row>
    <row r="1216" spans="1:11" x14ac:dyDescent="0.35">
      <c r="A1216" t="s">
        <v>131</v>
      </c>
      <c r="B1216">
        <v>2005</v>
      </c>
      <c r="C1216">
        <v>163</v>
      </c>
      <c r="D1216" t="s">
        <v>118</v>
      </c>
      <c r="E1216" t="s">
        <v>132</v>
      </c>
      <c r="F1216">
        <v>2</v>
      </c>
      <c r="G1216">
        <v>1</v>
      </c>
      <c r="H1216">
        <v>115559.7</v>
      </c>
      <c r="I1216">
        <v>0.83199999999999996</v>
      </c>
      <c r="J1216">
        <v>1.056</v>
      </c>
      <c r="K1216">
        <v>19623.023000000001</v>
      </c>
    </row>
    <row r="1217" spans="1:11" x14ac:dyDescent="0.35">
      <c r="A1217" t="s">
        <v>131</v>
      </c>
      <c r="B1217">
        <v>2006</v>
      </c>
      <c r="C1217">
        <v>163</v>
      </c>
      <c r="D1217" t="s">
        <v>118</v>
      </c>
      <c r="E1217" t="s">
        <v>132</v>
      </c>
      <c r="F1217">
        <v>2</v>
      </c>
      <c r="G1217">
        <v>1</v>
      </c>
      <c r="H1217">
        <v>120067.02</v>
      </c>
      <c r="I1217">
        <v>0.84199999999999997</v>
      </c>
      <c r="J1217">
        <v>1.131</v>
      </c>
      <c r="K1217">
        <v>20785.669999999998</v>
      </c>
    </row>
    <row r="1218" spans="1:11" x14ac:dyDescent="0.35">
      <c r="A1218" t="s">
        <v>131</v>
      </c>
      <c r="B1218">
        <v>2007</v>
      </c>
      <c r="C1218">
        <v>163</v>
      </c>
      <c r="D1218" t="s">
        <v>118</v>
      </c>
      <c r="E1218" t="s">
        <v>132</v>
      </c>
      <c r="F1218">
        <v>2</v>
      </c>
      <c r="G1218">
        <v>1</v>
      </c>
      <c r="H1218">
        <v>123524.59</v>
      </c>
      <c r="I1218">
        <v>0.84599999999999997</v>
      </c>
      <c r="J1218">
        <v>1.1950000000000001</v>
      </c>
      <c r="K1218">
        <v>22129.067999999999</v>
      </c>
    </row>
    <row r="1219" spans="1:11" x14ac:dyDescent="0.35">
      <c r="A1219" t="s">
        <v>131</v>
      </c>
      <c r="B1219">
        <v>2008</v>
      </c>
      <c r="C1219">
        <v>163</v>
      </c>
      <c r="D1219" t="s">
        <v>118</v>
      </c>
      <c r="E1219" t="s">
        <v>132</v>
      </c>
      <c r="F1219">
        <v>2</v>
      </c>
      <c r="G1219">
        <v>1</v>
      </c>
      <c r="H1219">
        <v>131041.42</v>
      </c>
      <c r="I1219">
        <v>0.78600000000000003</v>
      </c>
      <c r="J1219">
        <v>1.1839999999999999</v>
      </c>
      <c r="K1219">
        <v>22431.366999999998</v>
      </c>
    </row>
    <row r="1220" spans="1:11" x14ac:dyDescent="0.35">
      <c r="A1220" t="s">
        <v>131</v>
      </c>
      <c r="B1220">
        <v>2009</v>
      </c>
      <c r="C1220">
        <v>163</v>
      </c>
      <c r="D1220" t="s">
        <v>118</v>
      </c>
      <c r="E1220" t="s">
        <v>132</v>
      </c>
      <c r="F1220">
        <v>2</v>
      </c>
      <c r="G1220">
        <v>1</v>
      </c>
      <c r="H1220">
        <v>136119.41</v>
      </c>
      <c r="I1220">
        <v>0.74199999999999999</v>
      </c>
      <c r="J1220">
        <v>0.98299999999999998</v>
      </c>
      <c r="K1220">
        <v>22931.210999999999</v>
      </c>
    </row>
    <row r="1221" spans="1:11" x14ac:dyDescent="0.35">
      <c r="A1221" t="s">
        <v>131</v>
      </c>
      <c r="B1221">
        <v>2010</v>
      </c>
      <c r="C1221">
        <v>163</v>
      </c>
      <c r="D1221" t="s">
        <v>118</v>
      </c>
      <c r="E1221" t="s">
        <v>132</v>
      </c>
      <c r="F1221">
        <v>2</v>
      </c>
      <c r="G1221">
        <v>1</v>
      </c>
      <c r="H1221">
        <v>136123.66</v>
      </c>
      <c r="I1221">
        <v>0.73899999999999999</v>
      </c>
      <c r="J1221">
        <v>1.01</v>
      </c>
      <c r="K1221">
        <v>29050.692999999999</v>
      </c>
    </row>
    <row r="1222" spans="1:11" x14ac:dyDescent="0.35">
      <c r="A1222" t="s">
        <v>131</v>
      </c>
      <c r="B1222">
        <v>2011</v>
      </c>
      <c r="C1222">
        <v>163</v>
      </c>
      <c r="D1222" t="s">
        <v>118</v>
      </c>
      <c r="E1222" t="s">
        <v>132</v>
      </c>
      <c r="F1222">
        <v>2</v>
      </c>
      <c r="G1222">
        <v>1</v>
      </c>
      <c r="H1222">
        <v>136781.28</v>
      </c>
      <c r="I1222">
        <v>0.72199999999999998</v>
      </c>
      <c r="J1222">
        <v>1.0660000000000001</v>
      </c>
      <c r="K1222">
        <v>33890.883000000002</v>
      </c>
    </row>
    <row r="1223" spans="1:11" x14ac:dyDescent="0.35">
      <c r="A1223" t="s">
        <v>131</v>
      </c>
      <c r="B1223">
        <v>2012</v>
      </c>
      <c r="C1223">
        <v>163</v>
      </c>
      <c r="D1223" t="s">
        <v>118</v>
      </c>
      <c r="E1223" t="s">
        <v>132</v>
      </c>
      <c r="F1223">
        <v>2</v>
      </c>
      <c r="G1223">
        <v>1</v>
      </c>
      <c r="H1223">
        <v>137426.66</v>
      </c>
      <c r="I1223">
        <v>0.72</v>
      </c>
      <c r="J1223">
        <v>1.0640000000000001</v>
      </c>
      <c r="K1223">
        <v>35001.688000000002</v>
      </c>
    </row>
    <row r="1224" spans="1:11" x14ac:dyDescent="0.35">
      <c r="A1224" t="s">
        <v>131</v>
      </c>
      <c r="B1224">
        <v>2013</v>
      </c>
      <c r="C1224">
        <v>163</v>
      </c>
      <c r="D1224" t="s">
        <v>118</v>
      </c>
      <c r="E1224" t="s">
        <v>132</v>
      </c>
      <c r="F1224">
        <v>2</v>
      </c>
      <c r="G1224">
        <v>1</v>
      </c>
      <c r="H1224">
        <v>137789.51999999999</v>
      </c>
      <c r="I1224">
        <v>0.73</v>
      </c>
      <c r="J1224">
        <v>1.0912599999999999</v>
      </c>
      <c r="K1224">
        <v>36777.167999999998</v>
      </c>
    </row>
    <row r="1225" spans="1:11" x14ac:dyDescent="0.35">
      <c r="A1225" t="s">
        <v>131</v>
      </c>
      <c r="B1225">
        <v>2014</v>
      </c>
      <c r="C1225">
        <v>163</v>
      </c>
      <c r="D1225" t="s">
        <v>118</v>
      </c>
      <c r="E1225" t="s">
        <v>132</v>
      </c>
      <c r="F1225">
        <v>2</v>
      </c>
      <c r="G1225">
        <v>1</v>
      </c>
      <c r="H1225">
        <v>135556.89000000001</v>
      </c>
      <c r="I1225">
        <v>0.71</v>
      </c>
      <c r="J1225">
        <v>1.09301</v>
      </c>
      <c r="K1225">
        <v>37417.815999999999</v>
      </c>
    </row>
    <row r="1226" spans="1:11" x14ac:dyDescent="0.35">
      <c r="A1226" t="s">
        <v>131</v>
      </c>
      <c r="B1226">
        <v>2015</v>
      </c>
      <c r="C1226">
        <v>163</v>
      </c>
      <c r="D1226" t="s">
        <v>118</v>
      </c>
      <c r="E1226" t="s">
        <v>132</v>
      </c>
      <c r="F1226">
        <v>2</v>
      </c>
      <c r="G1226">
        <v>1</v>
      </c>
      <c r="H1226">
        <v>137591.45000000001</v>
      </c>
      <c r="I1226">
        <v>0.69299999999999995</v>
      </c>
      <c r="J1226">
        <v>1.0690299999999999</v>
      </c>
      <c r="K1226">
        <v>38715.269999999997</v>
      </c>
    </row>
    <row r="1227" spans="1:11" x14ac:dyDescent="0.35">
      <c r="A1227" t="s">
        <v>131</v>
      </c>
      <c r="B1227">
        <v>2016</v>
      </c>
      <c r="C1227">
        <v>163</v>
      </c>
      <c r="D1227" t="s">
        <v>118</v>
      </c>
      <c r="E1227" t="s">
        <v>132</v>
      </c>
      <c r="F1227">
        <v>2</v>
      </c>
      <c r="G1227">
        <v>1</v>
      </c>
      <c r="H1227">
        <v>139807.31</v>
      </c>
      <c r="I1227">
        <v>0.67900000000000005</v>
      </c>
      <c r="J1227">
        <v>1.0989599999999999</v>
      </c>
      <c r="K1227">
        <v>39173.32</v>
      </c>
    </row>
    <row r="1228" spans="1:11" x14ac:dyDescent="0.35">
      <c r="A1228" t="s">
        <v>131</v>
      </c>
      <c r="B1228">
        <v>2017</v>
      </c>
      <c r="C1228">
        <v>163</v>
      </c>
      <c r="D1228" t="s">
        <v>118</v>
      </c>
      <c r="E1228" t="s">
        <v>132</v>
      </c>
      <c r="F1228">
        <v>2</v>
      </c>
      <c r="G1228">
        <v>1</v>
      </c>
      <c r="H1228">
        <v>145219.72</v>
      </c>
      <c r="I1228">
        <v>0.67900000000000005</v>
      </c>
      <c r="J1228">
        <v>1.0465899999999999</v>
      </c>
      <c r="K1228">
        <v>41887.796999999999</v>
      </c>
    </row>
    <row r="1229" spans="1:11" x14ac:dyDescent="0.35">
      <c r="A1229" t="s">
        <v>131</v>
      </c>
      <c r="B1229">
        <v>2018</v>
      </c>
      <c r="C1229">
        <v>163</v>
      </c>
      <c r="D1229" t="s">
        <v>118</v>
      </c>
      <c r="E1229" t="s">
        <v>132</v>
      </c>
      <c r="F1229">
        <v>2</v>
      </c>
      <c r="G1229">
        <v>1</v>
      </c>
      <c r="H1229">
        <v>144939.66</v>
      </c>
      <c r="I1229">
        <v>0.66800000000000004</v>
      </c>
      <c r="J1229">
        <v>1.09005</v>
      </c>
      <c r="K1229">
        <v>46328.082000000002</v>
      </c>
    </row>
    <row r="1230" spans="1:11" x14ac:dyDescent="0.35">
      <c r="A1230" t="s">
        <v>131</v>
      </c>
      <c r="B1230">
        <v>2019</v>
      </c>
      <c r="C1230">
        <v>163</v>
      </c>
      <c r="D1230" t="s">
        <v>118</v>
      </c>
      <c r="E1230" t="s">
        <v>132</v>
      </c>
      <c r="F1230">
        <v>2</v>
      </c>
      <c r="G1230">
        <v>1</v>
      </c>
      <c r="H1230">
        <v>147942.23000000001</v>
      </c>
      <c r="I1230">
        <v>0.65300000000000002</v>
      </c>
      <c r="J1230">
        <v>1.01234</v>
      </c>
      <c r="K1230">
        <v>47448.483999999997</v>
      </c>
    </row>
    <row r="1231" spans="1:11" x14ac:dyDescent="0.35">
      <c r="A1231" t="s">
        <v>131</v>
      </c>
      <c r="B1231">
        <v>2020</v>
      </c>
      <c r="C1231">
        <v>163</v>
      </c>
      <c r="D1231" t="s">
        <v>118</v>
      </c>
      <c r="E1231" t="s">
        <v>132</v>
      </c>
      <c r="F1231">
        <v>2</v>
      </c>
      <c r="G1231">
        <v>1</v>
      </c>
      <c r="H1231">
        <v>151243</v>
      </c>
      <c r="I1231">
        <v>0.65600000000000003</v>
      </c>
      <c r="J1231">
        <v>1.03346</v>
      </c>
      <c r="K1231">
        <v>50673.055</v>
      </c>
    </row>
    <row r="1232" spans="1:11" x14ac:dyDescent="0.35">
      <c r="A1232" t="s">
        <v>131</v>
      </c>
      <c r="B1232">
        <v>2021</v>
      </c>
      <c r="C1232">
        <v>163</v>
      </c>
      <c r="D1232" t="s">
        <v>118</v>
      </c>
      <c r="E1232" t="s">
        <v>132</v>
      </c>
      <c r="F1232">
        <v>2</v>
      </c>
      <c r="G1232">
        <v>1</v>
      </c>
      <c r="H1232">
        <v>152715.19</v>
      </c>
      <c r="I1232">
        <v>0.67</v>
      </c>
      <c r="J1232">
        <v>1.0117100000000001</v>
      </c>
      <c r="K1232">
        <v>54086.18</v>
      </c>
    </row>
    <row r="1233" spans="1:11" x14ac:dyDescent="0.35">
      <c r="A1233" t="s">
        <v>131</v>
      </c>
      <c r="B1233">
        <v>2022</v>
      </c>
      <c r="C1233">
        <v>163</v>
      </c>
      <c r="D1233" t="s">
        <v>118</v>
      </c>
      <c r="E1233" t="s">
        <v>132</v>
      </c>
      <c r="F1233">
        <v>2</v>
      </c>
      <c r="G1233">
        <v>1</v>
      </c>
    </row>
    <row r="1234" spans="1:11" x14ac:dyDescent="0.35">
      <c r="A1234" t="s">
        <v>133</v>
      </c>
      <c r="B1234">
        <v>2001</v>
      </c>
      <c r="C1234">
        <v>176</v>
      </c>
      <c r="D1234" t="s">
        <v>129</v>
      </c>
      <c r="E1234" t="s">
        <v>134</v>
      </c>
      <c r="F1234">
        <v>2</v>
      </c>
      <c r="G1234">
        <v>1</v>
      </c>
      <c r="H1234">
        <v>145059</v>
      </c>
      <c r="I1234">
        <v>0.95</v>
      </c>
      <c r="J1234">
        <v>1</v>
      </c>
      <c r="K1234">
        <v>10123.248</v>
      </c>
    </row>
    <row r="1235" spans="1:11" x14ac:dyDescent="0.35">
      <c r="A1235" t="s">
        <v>133</v>
      </c>
      <c r="B1235">
        <v>2002</v>
      </c>
      <c r="C1235">
        <v>176</v>
      </c>
      <c r="D1235" t="s">
        <v>129</v>
      </c>
      <c r="E1235" t="s">
        <v>134</v>
      </c>
      <c r="F1235">
        <v>2</v>
      </c>
      <c r="G1235">
        <v>1</v>
      </c>
      <c r="H1235">
        <v>153580</v>
      </c>
      <c r="I1235">
        <v>0.83599999999999997</v>
      </c>
      <c r="J1235">
        <v>1</v>
      </c>
      <c r="K1235">
        <v>9088.9699999999993</v>
      </c>
    </row>
    <row r="1236" spans="1:11" x14ac:dyDescent="0.35">
      <c r="A1236" t="s">
        <v>133</v>
      </c>
      <c r="B1236">
        <v>2003</v>
      </c>
      <c r="C1236">
        <v>176</v>
      </c>
      <c r="D1236" t="s">
        <v>129</v>
      </c>
      <c r="E1236" t="s">
        <v>134</v>
      </c>
      <c r="F1236">
        <v>2</v>
      </c>
      <c r="G1236">
        <v>1</v>
      </c>
      <c r="H1236">
        <v>143164</v>
      </c>
      <c r="I1236">
        <v>0.76300000000000001</v>
      </c>
      <c r="J1236">
        <v>1</v>
      </c>
      <c r="K1236">
        <v>12765.619000000001</v>
      </c>
    </row>
    <row r="1237" spans="1:11" x14ac:dyDescent="0.35">
      <c r="A1237" t="s">
        <v>133</v>
      </c>
      <c r="B1237">
        <v>2004</v>
      </c>
      <c r="C1237">
        <v>176</v>
      </c>
      <c r="D1237" t="s">
        <v>129</v>
      </c>
      <c r="E1237" t="s">
        <v>134</v>
      </c>
      <c r="F1237">
        <v>2</v>
      </c>
      <c r="G1237">
        <v>1</v>
      </c>
      <c r="H1237">
        <v>149782</v>
      </c>
      <c r="I1237">
        <v>0.76700000000000002</v>
      </c>
      <c r="J1237">
        <v>1</v>
      </c>
      <c r="K1237">
        <v>18457.476999999999</v>
      </c>
    </row>
    <row r="1238" spans="1:11" x14ac:dyDescent="0.35">
      <c r="A1238" t="s">
        <v>133</v>
      </c>
      <c r="B1238">
        <v>2005</v>
      </c>
      <c r="C1238">
        <v>176</v>
      </c>
      <c r="D1238" t="s">
        <v>129</v>
      </c>
      <c r="E1238" t="s">
        <v>134</v>
      </c>
      <c r="F1238">
        <v>2</v>
      </c>
      <c r="G1238">
        <v>1</v>
      </c>
      <c r="H1238">
        <v>162149</v>
      </c>
      <c r="I1238">
        <v>0.77600000000000002</v>
      </c>
      <c r="J1238">
        <v>1</v>
      </c>
      <c r="K1238">
        <v>21657.27</v>
      </c>
    </row>
    <row r="1239" spans="1:11" x14ac:dyDescent="0.35">
      <c r="A1239" t="s">
        <v>133</v>
      </c>
      <c r="B1239">
        <v>2006</v>
      </c>
      <c r="C1239">
        <v>176</v>
      </c>
      <c r="D1239" t="s">
        <v>129</v>
      </c>
      <c r="E1239" t="s">
        <v>134</v>
      </c>
      <c r="F1239">
        <v>2</v>
      </c>
      <c r="G1239">
        <v>1</v>
      </c>
      <c r="H1239">
        <v>155855</v>
      </c>
      <c r="I1239">
        <v>0.79900000000000004</v>
      </c>
      <c r="J1239">
        <v>1</v>
      </c>
      <c r="K1239">
        <v>23643.631000000001</v>
      </c>
    </row>
    <row r="1240" spans="1:11" x14ac:dyDescent="0.35">
      <c r="A1240" t="s">
        <v>133</v>
      </c>
      <c r="B1240">
        <v>2007</v>
      </c>
      <c r="C1240">
        <v>176</v>
      </c>
      <c r="D1240" t="s">
        <v>129</v>
      </c>
      <c r="E1240" t="s">
        <v>134</v>
      </c>
      <c r="F1240">
        <v>2</v>
      </c>
      <c r="G1240">
        <v>1</v>
      </c>
      <c r="H1240">
        <v>159250</v>
      </c>
      <c r="I1240">
        <v>0.83099999999999996</v>
      </c>
      <c r="J1240">
        <v>1</v>
      </c>
      <c r="K1240">
        <v>25958.33</v>
      </c>
    </row>
    <row r="1241" spans="1:11" x14ac:dyDescent="0.35">
      <c r="A1241" t="s">
        <v>133</v>
      </c>
      <c r="B1241">
        <v>2008</v>
      </c>
      <c r="C1241">
        <v>176</v>
      </c>
      <c r="D1241" t="s">
        <v>129</v>
      </c>
      <c r="E1241" t="s">
        <v>134</v>
      </c>
      <c r="F1241">
        <v>2</v>
      </c>
      <c r="G1241">
        <v>1</v>
      </c>
      <c r="H1241">
        <v>153982</v>
      </c>
      <c r="I1241">
        <v>0.79100000000000004</v>
      </c>
      <c r="J1241">
        <v>1</v>
      </c>
      <c r="K1241">
        <v>25232.743999999999</v>
      </c>
    </row>
    <row r="1242" spans="1:11" x14ac:dyDescent="0.35">
      <c r="A1242" t="s">
        <v>133</v>
      </c>
      <c r="B1242">
        <v>2009</v>
      </c>
      <c r="C1242">
        <v>176</v>
      </c>
      <c r="D1242" t="s">
        <v>129</v>
      </c>
      <c r="E1242" t="s">
        <v>134</v>
      </c>
      <c r="F1242">
        <v>2</v>
      </c>
      <c r="G1242">
        <v>1</v>
      </c>
      <c r="H1242">
        <v>149925</v>
      </c>
      <c r="I1242">
        <v>0.77400000000000002</v>
      </c>
      <c r="J1242">
        <v>1</v>
      </c>
      <c r="K1242">
        <v>24358.460999999999</v>
      </c>
    </row>
    <row r="1243" spans="1:11" x14ac:dyDescent="0.35">
      <c r="A1243" t="s">
        <v>133</v>
      </c>
      <c r="B1243">
        <v>2010</v>
      </c>
      <c r="C1243">
        <v>176</v>
      </c>
      <c r="D1243" t="s">
        <v>129</v>
      </c>
      <c r="E1243" t="s">
        <v>134</v>
      </c>
      <c r="F1243">
        <v>2</v>
      </c>
      <c r="G1243">
        <v>1</v>
      </c>
      <c r="H1243">
        <v>141459</v>
      </c>
      <c r="I1243">
        <v>0.71</v>
      </c>
      <c r="J1243">
        <v>1</v>
      </c>
      <c r="K1243">
        <v>27601.155999999999</v>
      </c>
    </row>
    <row r="1244" spans="1:11" x14ac:dyDescent="0.35">
      <c r="A1244" t="s">
        <v>133</v>
      </c>
      <c r="B1244">
        <v>2011</v>
      </c>
      <c r="C1244">
        <v>176</v>
      </c>
      <c r="D1244" t="s">
        <v>129</v>
      </c>
      <c r="E1244" t="s">
        <v>134</v>
      </c>
      <c r="F1244">
        <v>2</v>
      </c>
      <c r="G1244">
        <v>1</v>
      </c>
      <c r="H1244">
        <v>121631</v>
      </c>
      <c r="I1244">
        <v>0.67300000000000004</v>
      </c>
      <c r="J1244">
        <v>1</v>
      </c>
      <c r="K1244">
        <v>28756.891</v>
      </c>
    </row>
    <row r="1245" spans="1:11" x14ac:dyDescent="0.35">
      <c r="A1245" t="s">
        <v>133</v>
      </c>
      <c r="B1245">
        <v>2012</v>
      </c>
      <c r="C1245">
        <v>176</v>
      </c>
      <c r="D1245" t="s">
        <v>129</v>
      </c>
      <c r="E1245" t="s">
        <v>134</v>
      </c>
      <c r="F1245">
        <v>2</v>
      </c>
      <c r="G1245">
        <v>1</v>
      </c>
      <c r="H1245">
        <v>125003</v>
      </c>
      <c r="I1245">
        <v>0.63500000000000001</v>
      </c>
      <c r="J1245">
        <v>1</v>
      </c>
      <c r="K1245">
        <v>34824.620999999999</v>
      </c>
    </row>
    <row r="1246" spans="1:11" x14ac:dyDescent="0.35">
      <c r="A1246" t="s">
        <v>133</v>
      </c>
      <c r="B1246">
        <v>2013</v>
      </c>
      <c r="C1246">
        <v>176</v>
      </c>
      <c r="D1246" t="s">
        <v>129</v>
      </c>
      <c r="E1246" t="s">
        <v>134</v>
      </c>
      <c r="F1246">
        <v>2</v>
      </c>
      <c r="G1246">
        <v>1</v>
      </c>
      <c r="H1246">
        <v>125858</v>
      </c>
      <c r="I1246">
        <v>0.63300000000000001</v>
      </c>
      <c r="J1246">
        <v>1</v>
      </c>
      <c r="K1246">
        <v>34523.315999999999</v>
      </c>
    </row>
    <row r="1247" spans="1:11" x14ac:dyDescent="0.35">
      <c r="A1247" t="s">
        <v>133</v>
      </c>
      <c r="B1247">
        <v>2014</v>
      </c>
      <c r="C1247">
        <v>176</v>
      </c>
      <c r="D1247" t="s">
        <v>129</v>
      </c>
      <c r="E1247" t="s">
        <v>134</v>
      </c>
      <c r="F1247">
        <v>2</v>
      </c>
      <c r="G1247">
        <v>1</v>
      </c>
      <c r="H1247">
        <v>126639</v>
      </c>
      <c r="I1247">
        <v>0.64800000000000002</v>
      </c>
      <c r="J1247">
        <v>1</v>
      </c>
      <c r="K1247">
        <v>34189.288999999997</v>
      </c>
    </row>
    <row r="1248" spans="1:11" x14ac:dyDescent="0.35">
      <c r="A1248" t="s">
        <v>133</v>
      </c>
      <c r="B1248">
        <v>2015</v>
      </c>
      <c r="C1248">
        <v>176</v>
      </c>
      <c r="D1248" t="s">
        <v>129</v>
      </c>
      <c r="E1248" t="s">
        <v>134</v>
      </c>
      <c r="F1248">
        <v>2</v>
      </c>
      <c r="G1248">
        <v>1</v>
      </c>
      <c r="H1248">
        <v>123415</v>
      </c>
      <c r="I1248">
        <v>0.69199999999999995</v>
      </c>
      <c r="J1248">
        <v>1.02041</v>
      </c>
      <c r="K1248">
        <v>33305.813000000002</v>
      </c>
    </row>
    <row r="1249" spans="1:11" x14ac:dyDescent="0.35">
      <c r="A1249" t="s">
        <v>133</v>
      </c>
      <c r="B1249">
        <v>2016</v>
      </c>
      <c r="C1249">
        <v>176</v>
      </c>
      <c r="D1249" t="s">
        <v>129</v>
      </c>
      <c r="E1249" t="s">
        <v>134</v>
      </c>
      <c r="F1249">
        <v>2</v>
      </c>
      <c r="G1249">
        <v>1</v>
      </c>
      <c r="H1249">
        <v>115183</v>
      </c>
      <c r="I1249">
        <v>0.71099999999999997</v>
      </c>
      <c r="J1249">
        <v>1.01739</v>
      </c>
      <c r="K1249">
        <v>32608.311000000002</v>
      </c>
    </row>
    <row r="1250" spans="1:11" x14ac:dyDescent="0.35">
      <c r="A1250" t="s">
        <v>133</v>
      </c>
      <c r="B1250">
        <v>2017</v>
      </c>
      <c r="C1250">
        <v>176</v>
      </c>
      <c r="D1250" t="s">
        <v>129</v>
      </c>
      <c r="E1250" t="s">
        <v>134</v>
      </c>
      <c r="F1250">
        <v>2</v>
      </c>
      <c r="G1250">
        <v>1</v>
      </c>
      <c r="H1250">
        <v>117006</v>
      </c>
      <c r="I1250">
        <v>0.74099999999999999</v>
      </c>
      <c r="J1250">
        <v>1.07759</v>
      </c>
      <c r="K1250">
        <v>29532.388999999999</v>
      </c>
    </row>
    <row r="1251" spans="1:11" x14ac:dyDescent="0.35">
      <c r="A1251" t="s">
        <v>133</v>
      </c>
      <c r="B1251">
        <v>2018</v>
      </c>
      <c r="C1251">
        <v>176</v>
      </c>
      <c r="D1251" t="s">
        <v>129</v>
      </c>
      <c r="E1251" t="s">
        <v>134</v>
      </c>
      <c r="F1251">
        <v>2</v>
      </c>
      <c r="G1251">
        <v>1</v>
      </c>
      <c r="H1251">
        <v>118152</v>
      </c>
      <c r="I1251">
        <v>0.76200000000000001</v>
      </c>
      <c r="J1251">
        <v>1.0667199999999999</v>
      </c>
      <c r="K1251">
        <v>29806.553</v>
      </c>
    </row>
    <row r="1252" spans="1:11" x14ac:dyDescent="0.35">
      <c r="A1252" t="s">
        <v>133</v>
      </c>
      <c r="B1252">
        <v>2019</v>
      </c>
      <c r="C1252">
        <v>176</v>
      </c>
      <c r="D1252" t="s">
        <v>129</v>
      </c>
      <c r="E1252" t="s">
        <v>134</v>
      </c>
      <c r="F1252">
        <v>2</v>
      </c>
      <c r="G1252">
        <v>1</v>
      </c>
      <c r="H1252">
        <v>123823</v>
      </c>
      <c r="I1252">
        <v>0.72799999999999998</v>
      </c>
      <c r="J1252">
        <v>1.1712100000000001</v>
      </c>
      <c r="K1252">
        <v>27825.256000000001</v>
      </c>
    </row>
    <row r="1253" spans="1:11" x14ac:dyDescent="0.35">
      <c r="A1253" t="s">
        <v>133</v>
      </c>
      <c r="B1253">
        <v>2020</v>
      </c>
      <c r="C1253">
        <v>176</v>
      </c>
      <c r="D1253" t="s">
        <v>129</v>
      </c>
      <c r="E1253" t="s">
        <v>134</v>
      </c>
      <c r="F1253">
        <v>2</v>
      </c>
      <c r="G1253">
        <v>1</v>
      </c>
      <c r="H1253">
        <v>127378</v>
      </c>
      <c r="I1253">
        <v>0.73299999999999998</v>
      </c>
      <c r="J1253">
        <v>1.25057</v>
      </c>
      <c r="K1253">
        <v>27851.546999999999</v>
      </c>
    </row>
    <row r="1254" spans="1:11" x14ac:dyDescent="0.35">
      <c r="A1254" t="s">
        <v>133</v>
      </c>
      <c r="B1254">
        <v>2021</v>
      </c>
      <c r="C1254">
        <v>176</v>
      </c>
      <c r="D1254" t="s">
        <v>129</v>
      </c>
      <c r="E1254" t="s">
        <v>134</v>
      </c>
      <c r="F1254">
        <v>2</v>
      </c>
      <c r="G1254">
        <v>1</v>
      </c>
      <c r="H1254">
        <v>139661</v>
      </c>
      <c r="I1254">
        <v>0.76100000000000001</v>
      </c>
      <c r="J1254">
        <v>1.1129100000000001</v>
      </c>
      <c r="K1254">
        <v>31288.609</v>
      </c>
    </row>
    <row r="1255" spans="1:11" x14ac:dyDescent="0.35">
      <c r="A1255" t="s">
        <v>133</v>
      </c>
      <c r="B1255">
        <v>2022</v>
      </c>
      <c r="C1255">
        <v>176</v>
      </c>
      <c r="D1255" t="s">
        <v>129</v>
      </c>
      <c r="E1255" t="s">
        <v>134</v>
      </c>
      <c r="F1255">
        <v>2</v>
      </c>
      <c r="G1255">
        <v>1</v>
      </c>
      <c r="H1255">
        <v>146271</v>
      </c>
      <c r="I1255">
        <v>0.76500000000000001</v>
      </c>
      <c r="J1255">
        <v>1.2639</v>
      </c>
      <c r="K1255">
        <v>33854.769999999997</v>
      </c>
    </row>
    <row r="1256" spans="1:11" x14ac:dyDescent="0.35">
      <c r="A1256" t="s">
        <v>135</v>
      </c>
      <c r="B1256">
        <v>2001</v>
      </c>
      <c r="C1256">
        <v>223</v>
      </c>
      <c r="D1256" t="s">
        <v>87</v>
      </c>
      <c r="E1256" t="s">
        <v>113</v>
      </c>
      <c r="F1256">
        <v>2</v>
      </c>
      <c r="G1256">
        <v>3</v>
      </c>
      <c r="H1256">
        <v>36047</v>
      </c>
      <c r="I1256">
        <v>0.93899999999999995</v>
      </c>
      <c r="J1256">
        <v>1</v>
      </c>
      <c r="K1256">
        <v>6990.6109999999999</v>
      </c>
    </row>
    <row r="1257" spans="1:11" x14ac:dyDescent="0.35">
      <c r="A1257" t="s">
        <v>135</v>
      </c>
      <c r="B1257">
        <v>2002</v>
      </c>
      <c r="C1257">
        <v>223</v>
      </c>
      <c r="D1257" t="s">
        <v>87</v>
      </c>
      <c r="E1257" t="s">
        <v>113</v>
      </c>
      <c r="F1257">
        <v>2</v>
      </c>
      <c r="G1257">
        <v>3</v>
      </c>
      <c r="H1257">
        <v>41698.906000000003</v>
      </c>
      <c r="I1257">
        <v>0.87439999999999996</v>
      </c>
      <c r="J1257">
        <v>1</v>
      </c>
      <c r="K1257">
        <v>7709.0820000000003</v>
      </c>
    </row>
    <row r="1258" spans="1:11" x14ac:dyDescent="0.35">
      <c r="A1258" t="s">
        <v>135</v>
      </c>
      <c r="B1258">
        <v>2003</v>
      </c>
      <c r="C1258">
        <v>223</v>
      </c>
      <c r="D1258" t="s">
        <v>87</v>
      </c>
      <c r="E1258" t="s">
        <v>113</v>
      </c>
      <c r="F1258">
        <v>2</v>
      </c>
      <c r="G1258">
        <v>3</v>
      </c>
      <c r="H1258">
        <v>42315.394999999997</v>
      </c>
      <c r="I1258">
        <v>0.82310000000000005</v>
      </c>
      <c r="J1258">
        <v>1</v>
      </c>
      <c r="K1258">
        <v>8215.2240000000002</v>
      </c>
    </row>
    <row r="1259" spans="1:11" x14ac:dyDescent="0.35">
      <c r="A1259" t="s">
        <v>135</v>
      </c>
      <c r="B1259">
        <v>2004</v>
      </c>
      <c r="C1259">
        <v>223</v>
      </c>
      <c r="D1259" t="s">
        <v>87</v>
      </c>
      <c r="E1259" t="s">
        <v>113</v>
      </c>
      <c r="F1259">
        <v>2</v>
      </c>
      <c r="G1259">
        <v>3</v>
      </c>
      <c r="H1259">
        <v>43920.059000000001</v>
      </c>
      <c r="I1259">
        <v>0.82979999999999998</v>
      </c>
      <c r="J1259">
        <v>0.878</v>
      </c>
      <c r="K1259">
        <v>9632.6219999999994</v>
      </c>
    </row>
    <row r="1260" spans="1:11" x14ac:dyDescent="0.35">
      <c r="A1260" t="s">
        <v>135</v>
      </c>
      <c r="B1260">
        <v>2005</v>
      </c>
      <c r="C1260">
        <v>223</v>
      </c>
      <c r="D1260" t="s">
        <v>87</v>
      </c>
      <c r="E1260" t="s">
        <v>113</v>
      </c>
      <c r="F1260">
        <v>2</v>
      </c>
      <c r="G1260">
        <v>3</v>
      </c>
      <c r="H1260">
        <v>45700.578000000001</v>
      </c>
      <c r="I1260">
        <v>0.84619999999999995</v>
      </c>
      <c r="J1260">
        <v>0.89100000000000001</v>
      </c>
      <c r="K1260">
        <v>9808.9230000000007</v>
      </c>
    </row>
    <row r="1261" spans="1:11" x14ac:dyDescent="0.35">
      <c r="A1261" t="s">
        <v>135</v>
      </c>
      <c r="B1261">
        <v>2006</v>
      </c>
      <c r="C1261">
        <v>223</v>
      </c>
      <c r="D1261" t="s">
        <v>87</v>
      </c>
      <c r="E1261" t="s">
        <v>113</v>
      </c>
      <c r="F1261">
        <v>2</v>
      </c>
      <c r="G1261">
        <v>3</v>
      </c>
      <c r="H1261">
        <v>47022.07</v>
      </c>
      <c r="I1261">
        <v>0.87870000000000004</v>
      </c>
      <c r="J1261">
        <v>0.92700000000000005</v>
      </c>
      <c r="K1261">
        <v>9807.6440000000002</v>
      </c>
    </row>
    <row r="1262" spans="1:11" x14ac:dyDescent="0.35">
      <c r="A1262" t="s">
        <v>135</v>
      </c>
      <c r="B1262">
        <v>2007</v>
      </c>
      <c r="C1262">
        <v>223</v>
      </c>
      <c r="D1262" t="s">
        <v>87</v>
      </c>
      <c r="E1262" t="s">
        <v>113</v>
      </c>
      <c r="F1262">
        <v>2</v>
      </c>
      <c r="G1262">
        <v>3</v>
      </c>
      <c r="H1262">
        <v>49420.824000000001</v>
      </c>
      <c r="I1262">
        <v>0.92100000000000004</v>
      </c>
      <c r="J1262">
        <v>1.0049999999999999</v>
      </c>
      <c r="K1262">
        <v>9419.4850000000006</v>
      </c>
    </row>
    <row r="1263" spans="1:11" x14ac:dyDescent="0.35">
      <c r="A1263" t="s">
        <v>135</v>
      </c>
      <c r="B1263">
        <v>2008</v>
      </c>
      <c r="C1263">
        <v>223</v>
      </c>
      <c r="D1263" t="s">
        <v>87</v>
      </c>
      <c r="E1263" t="s">
        <v>113</v>
      </c>
      <c r="F1263">
        <v>2</v>
      </c>
      <c r="G1263">
        <v>3</v>
      </c>
      <c r="H1263">
        <v>51168.516000000003</v>
      </c>
      <c r="I1263">
        <v>0.93410000000000004</v>
      </c>
      <c r="J1263">
        <v>1.1379999999999999</v>
      </c>
      <c r="K1263">
        <v>8734.9189999999999</v>
      </c>
    </row>
    <row r="1264" spans="1:11" x14ac:dyDescent="0.35">
      <c r="A1264" t="s">
        <v>135</v>
      </c>
      <c r="B1264">
        <v>2009</v>
      </c>
      <c r="C1264">
        <v>223</v>
      </c>
      <c r="D1264" t="s">
        <v>87</v>
      </c>
      <c r="E1264" t="s">
        <v>113</v>
      </c>
      <c r="F1264">
        <v>2</v>
      </c>
      <c r="G1264">
        <v>3</v>
      </c>
      <c r="H1264">
        <v>53612.508000000002</v>
      </c>
      <c r="I1264">
        <v>0.69669999999999999</v>
      </c>
      <c r="J1264">
        <v>1.089</v>
      </c>
      <c r="K1264">
        <v>9476.4089999999997</v>
      </c>
    </row>
    <row r="1265" spans="1:11" x14ac:dyDescent="0.35">
      <c r="A1265" t="s">
        <v>135</v>
      </c>
      <c r="B1265">
        <v>2010</v>
      </c>
      <c r="C1265">
        <v>223</v>
      </c>
      <c r="D1265" t="s">
        <v>87</v>
      </c>
      <c r="E1265" t="s">
        <v>113</v>
      </c>
      <c r="F1265">
        <v>2</v>
      </c>
      <c r="G1265">
        <v>3</v>
      </c>
      <c r="H1265">
        <v>51934.305</v>
      </c>
      <c r="I1265">
        <v>0.84289999999999998</v>
      </c>
      <c r="J1265">
        <v>0.61099999999999999</v>
      </c>
      <c r="K1265">
        <v>17123.835999999999</v>
      </c>
    </row>
    <row r="1266" spans="1:11" x14ac:dyDescent="0.35">
      <c r="A1266" t="s">
        <v>135</v>
      </c>
      <c r="B1266">
        <v>2011</v>
      </c>
      <c r="C1266">
        <v>223</v>
      </c>
      <c r="D1266" t="s">
        <v>87</v>
      </c>
      <c r="E1266" t="s">
        <v>113</v>
      </c>
      <c r="F1266">
        <v>2</v>
      </c>
      <c r="G1266">
        <v>3</v>
      </c>
      <c r="H1266">
        <v>51983.292999999998</v>
      </c>
      <c r="I1266">
        <v>0.81850000000000001</v>
      </c>
      <c r="J1266">
        <v>0.80300000000000005</v>
      </c>
      <c r="K1266">
        <v>12827.772999999999</v>
      </c>
    </row>
    <row r="1267" spans="1:11" x14ac:dyDescent="0.35">
      <c r="A1267" t="s">
        <v>135</v>
      </c>
      <c r="B1267">
        <v>2012</v>
      </c>
      <c r="C1267">
        <v>223</v>
      </c>
      <c r="D1267" t="s">
        <v>87</v>
      </c>
      <c r="E1267" t="s">
        <v>113</v>
      </c>
      <c r="F1267">
        <v>2</v>
      </c>
      <c r="G1267">
        <v>3</v>
      </c>
      <c r="H1267">
        <v>60062.559000000001</v>
      </c>
      <c r="I1267">
        <v>0.78539999999999999</v>
      </c>
      <c r="J1267">
        <v>0.82599999999999996</v>
      </c>
      <c r="K1267">
        <v>14045.886</v>
      </c>
    </row>
    <row r="1268" spans="1:11" x14ac:dyDescent="0.35">
      <c r="A1268" t="s">
        <v>135</v>
      </c>
      <c r="B1268">
        <v>2013</v>
      </c>
      <c r="C1268">
        <v>223</v>
      </c>
      <c r="D1268" t="s">
        <v>87</v>
      </c>
      <c r="E1268" t="s">
        <v>113</v>
      </c>
      <c r="F1268">
        <v>2</v>
      </c>
      <c r="G1268">
        <v>3</v>
      </c>
      <c r="H1268">
        <v>58356.07</v>
      </c>
      <c r="I1268">
        <v>0.76439999999999997</v>
      </c>
      <c r="J1268">
        <v>0.85199999999999998</v>
      </c>
      <c r="K1268">
        <v>15400.04</v>
      </c>
    </row>
    <row r="1269" spans="1:11" x14ac:dyDescent="0.35">
      <c r="A1269" t="s">
        <v>135</v>
      </c>
      <c r="B1269">
        <v>2014</v>
      </c>
      <c r="C1269">
        <v>223</v>
      </c>
      <c r="D1269" t="s">
        <v>87</v>
      </c>
      <c r="E1269" t="s">
        <v>113</v>
      </c>
      <c r="F1269">
        <v>2</v>
      </c>
      <c r="G1269">
        <v>3</v>
      </c>
      <c r="H1269">
        <v>59410.476999999999</v>
      </c>
      <c r="I1269">
        <v>0.77569999999999995</v>
      </c>
      <c r="J1269">
        <v>0.72894999999999999</v>
      </c>
      <c r="K1269">
        <v>16182.138999999999</v>
      </c>
    </row>
    <row r="1270" spans="1:11" x14ac:dyDescent="0.35">
      <c r="A1270" t="s">
        <v>135</v>
      </c>
      <c r="B1270">
        <v>2015</v>
      </c>
      <c r="C1270">
        <v>223</v>
      </c>
      <c r="D1270" t="s">
        <v>87</v>
      </c>
      <c r="E1270" t="s">
        <v>113</v>
      </c>
      <c r="F1270">
        <v>2</v>
      </c>
      <c r="G1270">
        <v>3</v>
      </c>
      <c r="H1270">
        <v>59294.555</v>
      </c>
      <c r="I1270">
        <v>0.78939999999999999</v>
      </c>
      <c r="J1270">
        <v>1.0047200000000001</v>
      </c>
      <c r="K1270">
        <v>16182.138999999999</v>
      </c>
    </row>
    <row r="1271" spans="1:11" x14ac:dyDescent="0.35">
      <c r="A1271" t="s">
        <v>135</v>
      </c>
      <c r="B1271">
        <v>2016</v>
      </c>
      <c r="C1271">
        <v>223</v>
      </c>
      <c r="D1271" t="s">
        <v>87</v>
      </c>
      <c r="E1271" t="s">
        <v>113</v>
      </c>
      <c r="F1271">
        <v>2</v>
      </c>
      <c r="G1271">
        <v>3</v>
      </c>
      <c r="H1271">
        <v>57625.616999999998</v>
      </c>
      <c r="I1271">
        <v>0.78320000000000001</v>
      </c>
      <c r="J1271">
        <v>1.0030399999999999</v>
      </c>
      <c r="K1271">
        <v>16581.465</v>
      </c>
    </row>
    <row r="1272" spans="1:11" x14ac:dyDescent="0.35">
      <c r="A1272" t="s">
        <v>135</v>
      </c>
      <c r="B1272">
        <v>2017</v>
      </c>
      <c r="C1272">
        <v>223</v>
      </c>
      <c r="D1272" t="s">
        <v>87</v>
      </c>
      <c r="E1272" t="s">
        <v>113</v>
      </c>
      <c r="F1272">
        <v>2</v>
      </c>
      <c r="G1272">
        <v>3</v>
      </c>
      <c r="H1272">
        <v>64492.241999999998</v>
      </c>
      <c r="I1272">
        <v>0.70479999999999998</v>
      </c>
      <c r="J1272">
        <v>1.00166</v>
      </c>
      <c r="K1272">
        <v>16726.993999999999</v>
      </c>
    </row>
    <row r="1273" spans="1:11" x14ac:dyDescent="0.35">
      <c r="A1273" t="s">
        <v>135</v>
      </c>
      <c r="B1273">
        <v>2018</v>
      </c>
      <c r="C1273">
        <v>223</v>
      </c>
      <c r="D1273" t="s">
        <v>87</v>
      </c>
      <c r="E1273" t="s">
        <v>113</v>
      </c>
      <c r="F1273">
        <v>2</v>
      </c>
      <c r="G1273">
        <v>3</v>
      </c>
      <c r="H1273">
        <v>66264.508000000002</v>
      </c>
      <c r="I1273">
        <v>0.70799999999999996</v>
      </c>
      <c r="J1273">
        <v>1.0068999999999999</v>
      </c>
      <c r="K1273">
        <v>17316.498</v>
      </c>
    </row>
    <row r="1274" spans="1:11" x14ac:dyDescent="0.35">
      <c r="A1274" t="s">
        <v>135</v>
      </c>
      <c r="B1274">
        <v>2019</v>
      </c>
      <c r="C1274">
        <v>223</v>
      </c>
      <c r="D1274" t="s">
        <v>87</v>
      </c>
      <c r="E1274" t="s">
        <v>113</v>
      </c>
      <c r="F1274">
        <v>2</v>
      </c>
      <c r="G1274">
        <v>3</v>
      </c>
      <c r="H1274">
        <v>68246.789000000004</v>
      </c>
      <c r="I1274">
        <v>0.70299999999999996</v>
      </c>
      <c r="J1274">
        <v>1.01356</v>
      </c>
      <c r="K1274">
        <v>19747.523000000001</v>
      </c>
    </row>
    <row r="1275" spans="1:11" x14ac:dyDescent="0.35">
      <c r="A1275" t="s">
        <v>135</v>
      </c>
      <c r="B1275">
        <v>2020</v>
      </c>
      <c r="C1275">
        <v>223</v>
      </c>
      <c r="D1275" t="s">
        <v>87</v>
      </c>
      <c r="E1275" t="s">
        <v>113</v>
      </c>
      <c r="F1275">
        <v>2</v>
      </c>
      <c r="G1275">
        <v>3</v>
      </c>
      <c r="H1275">
        <v>69674.827999999994</v>
      </c>
      <c r="I1275">
        <v>0.68899999999999995</v>
      </c>
      <c r="J1275">
        <v>1.00769</v>
      </c>
      <c r="K1275">
        <v>21562.471000000001</v>
      </c>
    </row>
    <row r="1276" spans="1:11" x14ac:dyDescent="0.35">
      <c r="A1276" t="s">
        <v>135</v>
      </c>
      <c r="B1276">
        <v>2021</v>
      </c>
      <c r="C1276">
        <v>223</v>
      </c>
      <c r="D1276" t="s">
        <v>87</v>
      </c>
      <c r="E1276" t="s">
        <v>113</v>
      </c>
      <c r="F1276">
        <v>2</v>
      </c>
      <c r="G1276">
        <v>3</v>
      </c>
      <c r="H1276">
        <v>70004.914000000004</v>
      </c>
      <c r="I1276">
        <v>0.72170000000000001</v>
      </c>
      <c r="J1276">
        <v>1.0115400000000001</v>
      </c>
      <c r="K1276">
        <v>23981.921999999999</v>
      </c>
    </row>
    <row r="1277" spans="1:11" x14ac:dyDescent="0.35">
      <c r="A1277" t="s">
        <v>135</v>
      </c>
      <c r="B1277">
        <v>2022</v>
      </c>
      <c r="C1277">
        <v>223</v>
      </c>
      <c r="D1277" t="s">
        <v>87</v>
      </c>
      <c r="E1277" t="s">
        <v>113</v>
      </c>
      <c r="F1277">
        <v>2</v>
      </c>
      <c r="G1277">
        <v>3</v>
      </c>
      <c r="H1277">
        <v>71505.016000000003</v>
      </c>
      <c r="I1277">
        <v>0.72770000000000001</v>
      </c>
      <c r="J1277">
        <v>1.0003599999999999</v>
      </c>
      <c r="K1277">
        <v>26803.905999999999</v>
      </c>
    </row>
    <row r="1278" spans="1:11" x14ac:dyDescent="0.35">
      <c r="A1278" t="s">
        <v>136</v>
      </c>
      <c r="B1278">
        <v>2001</v>
      </c>
      <c r="C1278">
        <v>187</v>
      </c>
      <c r="D1278" t="s">
        <v>137</v>
      </c>
      <c r="E1278" t="s">
        <v>138</v>
      </c>
      <c r="F1278">
        <v>2</v>
      </c>
      <c r="G1278">
        <v>1</v>
      </c>
      <c r="H1278">
        <v>24730.357</v>
      </c>
      <c r="I1278">
        <v>1.1229</v>
      </c>
      <c r="J1278">
        <v>1</v>
      </c>
      <c r="K1278">
        <v>274.87799999999999</v>
      </c>
    </row>
    <row r="1279" spans="1:11" x14ac:dyDescent="0.35">
      <c r="A1279" t="s">
        <v>136</v>
      </c>
      <c r="B1279">
        <v>2002</v>
      </c>
      <c r="C1279">
        <v>187</v>
      </c>
      <c r="D1279" t="s">
        <v>137</v>
      </c>
      <c r="E1279" t="s">
        <v>138</v>
      </c>
      <c r="F1279">
        <v>2</v>
      </c>
      <c r="G1279">
        <v>1</v>
      </c>
      <c r="H1279">
        <v>26050.312999999998</v>
      </c>
      <c r="I1279">
        <v>1.0354000000000001</v>
      </c>
      <c r="J1279">
        <v>1</v>
      </c>
      <c r="K1279">
        <v>767.44600000000003</v>
      </c>
    </row>
    <row r="1280" spans="1:11" x14ac:dyDescent="0.35">
      <c r="A1280" t="s">
        <v>136</v>
      </c>
      <c r="B1280">
        <v>2003</v>
      </c>
      <c r="C1280">
        <v>187</v>
      </c>
      <c r="D1280" t="s">
        <v>137</v>
      </c>
      <c r="E1280" t="s">
        <v>138</v>
      </c>
      <c r="F1280">
        <v>2</v>
      </c>
      <c r="G1280">
        <v>1</v>
      </c>
      <c r="H1280">
        <v>27776.328000000001</v>
      </c>
      <c r="I1280">
        <v>0.93569999999999998</v>
      </c>
      <c r="J1280">
        <v>1</v>
      </c>
      <c r="K1280">
        <v>1079.9110000000001</v>
      </c>
    </row>
    <row r="1281" spans="1:11" x14ac:dyDescent="0.35">
      <c r="A1281" t="s">
        <v>136</v>
      </c>
      <c r="B1281">
        <v>2004</v>
      </c>
      <c r="C1281">
        <v>187</v>
      </c>
      <c r="D1281" t="s">
        <v>137</v>
      </c>
      <c r="E1281" t="s">
        <v>138</v>
      </c>
      <c r="F1281">
        <v>2</v>
      </c>
      <c r="G1281">
        <v>1</v>
      </c>
      <c r="H1281">
        <v>29369.105</v>
      </c>
      <c r="I1281">
        <v>0.91479999999999995</v>
      </c>
      <c r="J1281">
        <v>1</v>
      </c>
      <c r="K1281">
        <v>2461.84</v>
      </c>
    </row>
    <row r="1282" spans="1:11" x14ac:dyDescent="0.35">
      <c r="A1282" t="s">
        <v>136</v>
      </c>
      <c r="B1282">
        <v>2005</v>
      </c>
      <c r="C1282">
        <v>187</v>
      </c>
      <c r="D1282" t="s">
        <v>137</v>
      </c>
      <c r="E1282" t="s">
        <v>138</v>
      </c>
      <c r="F1282">
        <v>2</v>
      </c>
      <c r="G1282">
        <v>1</v>
      </c>
      <c r="H1282">
        <v>30575.851999999999</v>
      </c>
      <c r="I1282">
        <v>0.81699999999999995</v>
      </c>
      <c r="J1282">
        <v>0.6502</v>
      </c>
      <c r="K1282">
        <v>4563.1109999999999</v>
      </c>
    </row>
    <row r="1283" spans="1:11" x14ac:dyDescent="0.35">
      <c r="A1283" t="s">
        <v>136</v>
      </c>
      <c r="B1283">
        <v>2006</v>
      </c>
      <c r="C1283">
        <v>187</v>
      </c>
      <c r="D1283" t="s">
        <v>137</v>
      </c>
      <c r="E1283" t="s">
        <v>138</v>
      </c>
      <c r="F1283">
        <v>2</v>
      </c>
      <c r="G1283">
        <v>1</v>
      </c>
      <c r="H1283">
        <v>30954.710999999999</v>
      </c>
      <c r="I1283">
        <v>0.77049999999999996</v>
      </c>
      <c r="J1283">
        <v>0.78320000000000001</v>
      </c>
      <c r="K1283">
        <v>4829.9449999999997</v>
      </c>
    </row>
    <row r="1284" spans="1:11" x14ac:dyDescent="0.35">
      <c r="A1284" t="s">
        <v>136</v>
      </c>
      <c r="B1284">
        <v>2007</v>
      </c>
      <c r="C1284">
        <v>187</v>
      </c>
      <c r="D1284" t="s">
        <v>137</v>
      </c>
      <c r="E1284" t="s">
        <v>138</v>
      </c>
      <c r="F1284">
        <v>2</v>
      </c>
      <c r="G1284">
        <v>1</v>
      </c>
      <c r="H1284">
        <v>34256.675999999999</v>
      </c>
      <c r="I1284">
        <v>0.79859999999999998</v>
      </c>
      <c r="J1284">
        <v>1.1316999999999999</v>
      </c>
      <c r="K1284">
        <v>5514.7529999999997</v>
      </c>
    </row>
    <row r="1285" spans="1:11" x14ac:dyDescent="0.35">
      <c r="A1285" t="s">
        <v>136</v>
      </c>
      <c r="B1285">
        <v>2008</v>
      </c>
      <c r="C1285">
        <v>187</v>
      </c>
      <c r="D1285" t="s">
        <v>137</v>
      </c>
      <c r="E1285" t="s">
        <v>138</v>
      </c>
      <c r="F1285">
        <v>2</v>
      </c>
      <c r="G1285">
        <v>1</v>
      </c>
      <c r="H1285">
        <v>36751.722999999998</v>
      </c>
      <c r="I1285">
        <v>0.82589999999999997</v>
      </c>
      <c r="J1285">
        <v>0.95669999999999999</v>
      </c>
      <c r="K1285">
        <v>5978.1949999999997</v>
      </c>
    </row>
    <row r="1286" spans="1:11" x14ac:dyDescent="0.35">
      <c r="A1286" t="s">
        <v>136</v>
      </c>
      <c r="B1286">
        <v>2009</v>
      </c>
      <c r="C1286">
        <v>187</v>
      </c>
      <c r="D1286" t="s">
        <v>137</v>
      </c>
      <c r="E1286" t="s">
        <v>138</v>
      </c>
      <c r="F1286">
        <v>2</v>
      </c>
      <c r="G1286">
        <v>1</v>
      </c>
      <c r="H1286">
        <v>39769.491999999998</v>
      </c>
      <c r="I1286">
        <v>0.76680000000000004</v>
      </c>
      <c r="J1286">
        <v>1.0133000000000001</v>
      </c>
      <c r="K1286">
        <v>5798.2939999999999</v>
      </c>
    </row>
    <row r="1287" spans="1:11" x14ac:dyDescent="0.35">
      <c r="A1287" t="s">
        <v>136</v>
      </c>
      <c r="B1287">
        <v>2010</v>
      </c>
      <c r="C1287">
        <v>187</v>
      </c>
      <c r="D1287" t="s">
        <v>137</v>
      </c>
      <c r="E1287" t="s">
        <v>138</v>
      </c>
      <c r="F1287">
        <v>2</v>
      </c>
      <c r="G1287">
        <v>1</v>
      </c>
      <c r="H1287">
        <v>41161.578000000001</v>
      </c>
      <c r="I1287">
        <v>0.72829999999999995</v>
      </c>
      <c r="J1287">
        <v>1.0041</v>
      </c>
      <c r="K1287">
        <v>5728.98</v>
      </c>
    </row>
    <row r="1288" spans="1:11" x14ac:dyDescent="0.35">
      <c r="A1288" t="s">
        <v>136</v>
      </c>
      <c r="B1288">
        <v>2011</v>
      </c>
      <c r="C1288">
        <v>187</v>
      </c>
      <c r="D1288" t="s">
        <v>137</v>
      </c>
      <c r="E1288" t="s">
        <v>138</v>
      </c>
      <c r="F1288">
        <v>2</v>
      </c>
      <c r="G1288">
        <v>1</v>
      </c>
      <c r="H1288">
        <v>42971.870999999999</v>
      </c>
      <c r="I1288">
        <v>0.71030000000000004</v>
      </c>
      <c r="J1288">
        <v>1</v>
      </c>
      <c r="K1288">
        <v>6778.7349999999997</v>
      </c>
    </row>
    <row r="1289" spans="1:11" x14ac:dyDescent="0.35">
      <c r="A1289" t="s">
        <v>136</v>
      </c>
      <c r="B1289">
        <v>2012</v>
      </c>
      <c r="C1289">
        <v>187</v>
      </c>
      <c r="D1289" t="s">
        <v>137</v>
      </c>
      <c r="E1289" t="s">
        <v>138</v>
      </c>
      <c r="F1289">
        <v>2</v>
      </c>
      <c r="G1289">
        <v>1</v>
      </c>
      <c r="H1289">
        <v>43865.945</v>
      </c>
      <c r="I1289">
        <v>0.70199999999999996</v>
      </c>
      <c r="J1289">
        <v>1</v>
      </c>
      <c r="K1289">
        <v>7547.91</v>
      </c>
    </row>
    <row r="1290" spans="1:11" x14ac:dyDescent="0.35">
      <c r="A1290" t="s">
        <v>136</v>
      </c>
      <c r="B1290">
        <v>2013</v>
      </c>
      <c r="C1290">
        <v>187</v>
      </c>
      <c r="D1290" t="s">
        <v>137</v>
      </c>
      <c r="E1290" t="s">
        <v>138</v>
      </c>
      <c r="F1290">
        <v>2</v>
      </c>
      <c r="G1290">
        <v>1</v>
      </c>
      <c r="H1290">
        <v>45788.116999999998</v>
      </c>
      <c r="I1290">
        <v>0.69399999999999995</v>
      </c>
      <c r="J1290">
        <v>1</v>
      </c>
      <c r="K1290">
        <v>8175.4610000000002</v>
      </c>
    </row>
    <row r="1291" spans="1:11" x14ac:dyDescent="0.35">
      <c r="A1291" t="s">
        <v>136</v>
      </c>
      <c r="B1291">
        <v>2014</v>
      </c>
      <c r="C1291">
        <v>187</v>
      </c>
      <c r="D1291" t="s">
        <v>137</v>
      </c>
      <c r="E1291" t="s">
        <v>138</v>
      </c>
      <c r="F1291">
        <v>2</v>
      </c>
      <c r="G1291">
        <v>1</v>
      </c>
      <c r="H1291">
        <v>47853.351999999999</v>
      </c>
      <c r="I1291">
        <v>0.71050000000000002</v>
      </c>
      <c r="J1291">
        <v>1</v>
      </c>
      <c r="K1291">
        <v>8357.3700000000008</v>
      </c>
    </row>
    <row r="1292" spans="1:11" x14ac:dyDescent="0.35">
      <c r="A1292" t="s">
        <v>136</v>
      </c>
      <c r="B1292">
        <v>2015</v>
      </c>
      <c r="C1292">
        <v>187</v>
      </c>
      <c r="D1292" t="s">
        <v>137</v>
      </c>
      <c r="E1292" t="s">
        <v>138</v>
      </c>
      <c r="F1292">
        <v>2</v>
      </c>
      <c r="G1292">
        <v>1</v>
      </c>
      <c r="H1292">
        <v>47918.296999999999</v>
      </c>
      <c r="I1292">
        <v>0.73340000000000005</v>
      </c>
      <c r="J1292">
        <v>1</v>
      </c>
      <c r="K1292">
        <v>8920.8790000000008</v>
      </c>
    </row>
    <row r="1293" spans="1:11" x14ac:dyDescent="0.35">
      <c r="A1293" t="s">
        <v>136</v>
      </c>
      <c r="B1293">
        <v>2016</v>
      </c>
      <c r="C1293">
        <v>187</v>
      </c>
      <c r="D1293" t="s">
        <v>137</v>
      </c>
      <c r="E1293" t="s">
        <v>138</v>
      </c>
      <c r="F1293">
        <v>2</v>
      </c>
      <c r="G1293">
        <v>1</v>
      </c>
      <c r="H1293">
        <v>49392.887000000002</v>
      </c>
      <c r="I1293">
        <v>0.71450000000000002</v>
      </c>
      <c r="J1293">
        <v>1</v>
      </c>
      <c r="K1293">
        <v>8840.768</v>
      </c>
    </row>
    <row r="1294" spans="1:11" x14ac:dyDescent="0.35">
      <c r="A1294" t="s">
        <v>136</v>
      </c>
      <c r="B1294">
        <v>2017</v>
      </c>
      <c r="C1294">
        <v>187</v>
      </c>
      <c r="D1294" t="s">
        <v>137</v>
      </c>
      <c r="E1294" t="s">
        <v>138</v>
      </c>
      <c r="F1294">
        <v>2</v>
      </c>
      <c r="G1294">
        <v>1</v>
      </c>
      <c r="H1294">
        <v>45650.370999999999</v>
      </c>
      <c r="I1294">
        <v>0.72799999999999998</v>
      </c>
      <c r="J1294">
        <v>1</v>
      </c>
      <c r="K1294">
        <v>9219.098</v>
      </c>
    </row>
    <row r="1295" spans="1:11" x14ac:dyDescent="0.35">
      <c r="A1295" t="s">
        <v>136</v>
      </c>
      <c r="B1295">
        <v>2018</v>
      </c>
      <c r="C1295">
        <v>187</v>
      </c>
      <c r="D1295" t="s">
        <v>137</v>
      </c>
      <c r="E1295" t="s">
        <v>138</v>
      </c>
      <c r="F1295">
        <v>2</v>
      </c>
      <c r="G1295">
        <v>1</v>
      </c>
      <c r="H1295">
        <v>49012.027000000002</v>
      </c>
      <c r="I1295">
        <v>0.73199999999999998</v>
      </c>
      <c r="J1295">
        <v>1</v>
      </c>
      <c r="K1295">
        <v>9172.8220000000001</v>
      </c>
    </row>
    <row r="1296" spans="1:11" x14ac:dyDescent="0.35">
      <c r="A1296" t="s">
        <v>136</v>
      </c>
      <c r="B1296">
        <v>2019</v>
      </c>
      <c r="C1296">
        <v>187</v>
      </c>
      <c r="D1296" t="s">
        <v>137</v>
      </c>
      <c r="E1296" t="s">
        <v>138</v>
      </c>
      <c r="F1296">
        <v>2</v>
      </c>
      <c r="G1296">
        <v>1</v>
      </c>
      <c r="H1296">
        <v>49218.438000000002</v>
      </c>
      <c r="I1296">
        <v>0.72799999999999998</v>
      </c>
      <c r="J1296">
        <v>1</v>
      </c>
      <c r="K1296">
        <v>9516.9130000000005</v>
      </c>
    </row>
    <row r="1297" spans="1:11" x14ac:dyDescent="0.35">
      <c r="A1297" t="s">
        <v>136</v>
      </c>
      <c r="B1297">
        <v>2020</v>
      </c>
      <c r="C1297">
        <v>187</v>
      </c>
      <c r="D1297" t="s">
        <v>137</v>
      </c>
      <c r="E1297" t="s">
        <v>138</v>
      </c>
      <c r="F1297">
        <v>2</v>
      </c>
      <c r="G1297">
        <v>1</v>
      </c>
      <c r="H1297">
        <v>50603.495999999999</v>
      </c>
      <c r="I1297">
        <v>0.71599999999999997</v>
      </c>
      <c r="J1297">
        <v>1</v>
      </c>
      <c r="K1297">
        <v>9715.893</v>
      </c>
    </row>
    <row r="1298" spans="1:11" x14ac:dyDescent="0.35">
      <c r="A1298" t="s">
        <v>136</v>
      </c>
      <c r="B1298">
        <v>2021</v>
      </c>
      <c r="C1298">
        <v>187</v>
      </c>
      <c r="D1298" t="s">
        <v>137</v>
      </c>
      <c r="E1298" t="s">
        <v>138</v>
      </c>
      <c r="F1298">
        <v>2</v>
      </c>
      <c r="G1298">
        <v>1</v>
      </c>
      <c r="H1298">
        <v>51634.214999999997</v>
      </c>
      <c r="I1298">
        <v>0.70599999999999996</v>
      </c>
      <c r="J1298">
        <v>1</v>
      </c>
      <c r="K1298">
        <v>10236.861999999999</v>
      </c>
    </row>
    <row r="1299" spans="1:11" x14ac:dyDescent="0.35">
      <c r="A1299" t="s">
        <v>136</v>
      </c>
      <c r="B1299">
        <v>2022</v>
      </c>
      <c r="C1299">
        <v>187</v>
      </c>
      <c r="D1299" t="s">
        <v>137</v>
      </c>
      <c r="E1299" t="s">
        <v>138</v>
      </c>
      <c r="F1299">
        <v>2</v>
      </c>
      <c r="G1299">
        <v>1</v>
      </c>
    </row>
    <row r="1300" spans="1:11" x14ac:dyDescent="0.35">
      <c r="A1300" t="s">
        <v>139</v>
      </c>
      <c r="B1300">
        <v>2001</v>
      </c>
      <c r="C1300">
        <v>185</v>
      </c>
      <c r="D1300" t="s">
        <v>140</v>
      </c>
      <c r="E1300" t="s">
        <v>141</v>
      </c>
      <c r="F1300">
        <v>2</v>
      </c>
      <c r="G1300">
        <v>1</v>
      </c>
      <c r="H1300">
        <v>31751</v>
      </c>
      <c r="I1300">
        <v>0.98299999999999998</v>
      </c>
      <c r="J1300">
        <v>1</v>
      </c>
      <c r="K1300">
        <v>2827.9780000000001</v>
      </c>
    </row>
    <row r="1301" spans="1:11" x14ac:dyDescent="0.35">
      <c r="A1301" t="s">
        <v>139</v>
      </c>
      <c r="B1301">
        <v>2002</v>
      </c>
      <c r="C1301">
        <v>185</v>
      </c>
      <c r="D1301" t="s">
        <v>140</v>
      </c>
      <c r="E1301" t="s">
        <v>141</v>
      </c>
      <c r="F1301">
        <v>2</v>
      </c>
      <c r="G1301">
        <v>1</v>
      </c>
      <c r="H1301">
        <v>33718</v>
      </c>
      <c r="I1301">
        <v>0.95599999999999996</v>
      </c>
      <c r="J1301">
        <v>1</v>
      </c>
      <c r="K1301">
        <v>2936.5459999999998</v>
      </c>
    </row>
    <row r="1302" spans="1:11" x14ac:dyDescent="0.35">
      <c r="A1302" t="s">
        <v>139</v>
      </c>
      <c r="B1302">
        <v>2003</v>
      </c>
      <c r="C1302">
        <v>185</v>
      </c>
      <c r="D1302" t="s">
        <v>140</v>
      </c>
      <c r="E1302" t="s">
        <v>141</v>
      </c>
      <c r="F1302">
        <v>2</v>
      </c>
      <c r="G1302">
        <v>1</v>
      </c>
      <c r="H1302">
        <v>36245</v>
      </c>
      <c r="I1302">
        <v>0.95099999999999996</v>
      </c>
      <c r="J1302">
        <v>1</v>
      </c>
      <c r="K1302">
        <v>3134.7280000000001</v>
      </c>
    </row>
    <row r="1303" spans="1:11" x14ac:dyDescent="0.35">
      <c r="A1303" t="s">
        <v>139</v>
      </c>
      <c r="B1303">
        <v>2004</v>
      </c>
      <c r="C1303">
        <v>185</v>
      </c>
      <c r="D1303" t="s">
        <v>140</v>
      </c>
      <c r="E1303" t="s">
        <v>141</v>
      </c>
      <c r="F1303">
        <v>2</v>
      </c>
      <c r="G1303">
        <v>1</v>
      </c>
      <c r="H1303">
        <v>38539</v>
      </c>
      <c r="I1303">
        <v>0.93300000000000005</v>
      </c>
      <c r="J1303">
        <v>1</v>
      </c>
      <c r="K1303">
        <v>3693.299</v>
      </c>
    </row>
    <row r="1304" spans="1:11" x14ac:dyDescent="0.35">
      <c r="A1304" t="s">
        <v>139</v>
      </c>
      <c r="B1304">
        <v>2005</v>
      </c>
      <c r="C1304">
        <v>185</v>
      </c>
      <c r="D1304" t="s">
        <v>140</v>
      </c>
      <c r="E1304" t="s">
        <v>141</v>
      </c>
      <c r="F1304">
        <v>2</v>
      </c>
      <c r="G1304">
        <v>1</v>
      </c>
      <c r="H1304">
        <v>40492</v>
      </c>
      <c r="I1304">
        <v>0.92500000000000004</v>
      </c>
      <c r="J1304">
        <v>1</v>
      </c>
      <c r="K1304">
        <v>4125.2550000000001</v>
      </c>
    </row>
    <row r="1305" spans="1:11" x14ac:dyDescent="0.35">
      <c r="A1305" t="s">
        <v>139</v>
      </c>
      <c r="B1305">
        <v>2006</v>
      </c>
      <c r="C1305">
        <v>185</v>
      </c>
      <c r="D1305" t="s">
        <v>140</v>
      </c>
      <c r="E1305" t="s">
        <v>141</v>
      </c>
      <c r="F1305">
        <v>2</v>
      </c>
      <c r="G1305">
        <v>1</v>
      </c>
      <c r="H1305">
        <v>42457</v>
      </c>
      <c r="I1305">
        <v>0.95799999999999996</v>
      </c>
      <c r="J1305">
        <v>1</v>
      </c>
      <c r="K1305">
        <v>4717.9920000000002</v>
      </c>
    </row>
    <row r="1306" spans="1:11" x14ac:dyDescent="0.35">
      <c r="A1306" t="s">
        <v>139</v>
      </c>
      <c r="B1306">
        <v>2007</v>
      </c>
      <c r="C1306">
        <v>185</v>
      </c>
      <c r="D1306" t="s">
        <v>140</v>
      </c>
      <c r="E1306" t="s">
        <v>141</v>
      </c>
      <c r="F1306">
        <v>2</v>
      </c>
      <c r="G1306">
        <v>1</v>
      </c>
      <c r="H1306">
        <v>44647</v>
      </c>
      <c r="I1306">
        <v>0.96699999999999997</v>
      </c>
      <c r="J1306">
        <v>1</v>
      </c>
      <c r="K1306">
        <v>5160.6049999999996</v>
      </c>
    </row>
    <row r="1307" spans="1:11" x14ac:dyDescent="0.35">
      <c r="A1307" t="s">
        <v>139</v>
      </c>
      <c r="B1307">
        <v>2008</v>
      </c>
      <c r="C1307">
        <v>185</v>
      </c>
      <c r="D1307" t="s">
        <v>140</v>
      </c>
      <c r="E1307" t="s">
        <v>141</v>
      </c>
      <c r="F1307">
        <v>2</v>
      </c>
      <c r="G1307">
        <v>1</v>
      </c>
      <c r="H1307">
        <v>46433.305</v>
      </c>
      <c r="I1307">
        <v>0.92600000000000005</v>
      </c>
      <c r="J1307">
        <v>1</v>
      </c>
      <c r="K1307">
        <v>4907.5659999999998</v>
      </c>
    </row>
    <row r="1308" spans="1:11" x14ac:dyDescent="0.35">
      <c r="A1308" t="s">
        <v>139</v>
      </c>
      <c r="B1308">
        <v>2009</v>
      </c>
      <c r="C1308">
        <v>185</v>
      </c>
      <c r="D1308" t="s">
        <v>140</v>
      </c>
      <c r="E1308" t="s">
        <v>141</v>
      </c>
      <c r="F1308">
        <v>2</v>
      </c>
      <c r="G1308">
        <v>1</v>
      </c>
      <c r="H1308">
        <v>51510.464999999997</v>
      </c>
      <c r="I1308">
        <v>0.877</v>
      </c>
      <c r="J1308">
        <v>1</v>
      </c>
      <c r="K1308">
        <v>5238.8149999999996</v>
      </c>
    </row>
    <row r="1309" spans="1:11" x14ac:dyDescent="0.35">
      <c r="A1309" t="s">
        <v>139</v>
      </c>
      <c r="B1309">
        <v>2010</v>
      </c>
      <c r="C1309">
        <v>185</v>
      </c>
      <c r="D1309" t="s">
        <v>140</v>
      </c>
      <c r="E1309" t="s">
        <v>141</v>
      </c>
      <c r="F1309">
        <v>2</v>
      </c>
      <c r="G1309">
        <v>1</v>
      </c>
      <c r="H1309">
        <v>49893.917999999998</v>
      </c>
      <c r="I1309">
        <v>0.89500000000000002</v>
      </c>
      <c r="J1309">
        <v>1</v>
      </c>
      <c r="K1309">
        <v>6470.9840000000004</v>
      </c>
    </row>
    <row r="1310" spans="1:11" x14ac:dyDescent="0.35">
      <c r="A1310" t="s">
        <v>139</v>
      </c>
      <c r="B1310">
        <v>2011</v>
      </c>
      <c r="C1310">
        <v>185</v>
      </c>
      <c r="D1310" t="s">
        <v>140</v>
      </c>
      <c r="E1310" t="s">
        <v>141</v>
      </c>
      <c r="F1310">
        <v>2</v>
      </c>
      <c r="G1310">
        <v>1</v>
      </c>
      <c r="H1310">
        <v>50604.785000000003</v>
      </c>
      <c r="I1310">
        <v>0.874</v>
      </c>
      <c r="J1310">
        <v>0.91</v>
      </c>
      <c r="K1310">
        <v>8533.5709999999999</v>
      </c>
    </row>
    <row r="1311" spans="1:11" x14ac:dyDescent="0.35">
      <c r="A1311" t="s">
        <v>139</v>
      </c>
      <c r="B1311">
        <v>2012</v>
      </c>
      <c r="C1311">
        <v>185</v>
      </c>
      <c r="D1311" t="s">
        <v>140</v>
      </c>
      <c r="E1311" t="s">
        <v>141</v>
      </c>
      <c r="F1311">
        <v>2</v>
      </c>
      <c r="G1311">
        <v>1</v>
      </c>
      <c r="H1311">
        <v>52015.637000000002</v>
      </c>
      <c r="I1311">
        <v>0.81299999999999994</v>
      </c>
      <c r="J1311">
        <v>0.97</v>
      </c>
      <c r="K1311">
        <v>8149.433</v>
      </c>
    </row>
    <row r="1312" spans="1:11" x14ac:dyDescent="0.35">
      <c r="A1312" t="s">
        <v>139</v>
      </c>
      <c r="B1312">
        <v>2013</v>
      </c>
      <c r="C1312">
        <v>185</v>
      </c>
      <c r="D1312" t="s">
        <v>140</v>
      </c>
      <c r="E1312" t="s">
        <v>141</v>
      </c>
      <c r="F1312">
        <v>2</v>
      </c>
      <c r="G1312">
        <v>1</v>
      </c>
      <c r="H1312">
        <v>54261.035000000003</v>
      </c>
      <c r="I1312">
        <v>0.83399999999999996</v>
      </c>
      <c r="J1312">
        <v>1</v>
      </c>
      <c r="K1312">
        <v>7897.1930000000002</v>
      </c>
    </row>
    <row r="1313" spans="1:11" x14ac:dyDescent="0.35">
      <c r="A1313" t="s">
        <v>139</v>
      </c>
      <c r="B1313">
        <v>2014</v>
      </c>
      <c r="C1313">
        <v>185</v>
      </c>
      <c r="D1313" t="s">
        <v>140</v>
      </c>
      <c r="E1313" t="s">
        <v>141</v>
      </c>
      <c r="F1313">
        <v>2</v>
      </c>
      <c r="G1313">
        <v>1</v>
      </c>
      <c r="H1313">
        <v>51346.953000000001</v>
      </c>
      <c r="I1313">
        <v>0.84199999999999997</v>
      </c>
      <c r="J1313">
        <v>1</v>
      </c>
      <c r="K1313">
        <v>11563.007</v>
      </c>
    </row>
    <row r="1314" spans="1:11" x14ac:dyDescent="0.35">
      <c r="A1314" t="s">
        <v>139</v>
      </c>
      <c r="B1314">
        <v>2015</v>
      </c>
      <c r="C1314">
        <v>185</v>
      </c>
      <c r="D1314" t="s">
        <v>140</v>
      </c>
      <c r="E1314" t="s">
        <v>141</v>
      </c>
      <c r="F1314">
        <v>2</v>
      </c>
      <c r="G1314">
        <v>1</v>
      </c>
      <c r="H1314">
        <v>49317.711000000003</v>
      </c>
      <c r="I1314">
        <v>0.84299999999999997</v>
      </c>
      <c r="J1314">
        <v>1.0018400000000001</v>
      </c>
      <c r="K1314">
        <v>11397</v>
      </c>
    </row>
    <row r="1315" spans="1:11" x14ac:dyDescent="0.35">
      <c r="A1315" t="s">
        <v>139</v>
      </c>
      <c r="B1315">
        <v>2016</v>
      </c>
      <c r="C1315">
        <v>185</v>
      </c>
      <c r="D1315" t="s">
        <v>140</v>
      </c>
      <c r="E1315" t="s">
        <v>141</v>
      </c>
      <c r="F1315">
        <v>2</v>
      </c>
      <c r="G1315">
        <v>1</v>
      </c>
      <c r="H1315">
        <v>48754.813000000002</v>
      </c>
      <c r="I1315">
        <v>0.872</v>
      </c>
      <c r="J1315">
        <v>1</v>
      </c>
      <c r="K1315">
        <v>11417</v>
      </c>
    </row>
    <row r="1316" spans="1:11" x14ac:dyDescent="0.35">
      <c r="A1316" t="s">
        <v>139</v>
      </c>
      <c r="B1316">
        <v>2017</v>
      </c>
      <c r="C1316">
        <v>185</v>
      </c>
      <c r="D1316" t="s">
        <v>140</v>
      </c>
      <c r="E1316" t="s">
        <v>141</v>
      </c>
      <c r="F1316">
        <v>2</v>
      </c>
      <c r="G1316">
        <v>1</v>
      </c>
      <c r="H1316">
        <v>46305.597999999998</v>
      </c>
      <c r="I1316">
        <v>1.0229999999999999</v>
      </c>
      <c r="J1316">
        <v>1.0012099999999999</v>
      </c>
      <c r="K1316">
        <v>11610</v>
      </c>
    </row>
    <row r="1317" spans="1:11" x14ac:dyDescent="0.35">
      <c r="A1317" t="s">
        <v>139</v>
      </c>
      <c r="B1317">
        <v>2018</v>
      </c>
      <c r="C1317">
        <v>185</v>
      </c>
      <c r="D1317" t="s">
        <v>140</v>
      </c>
      <c r="E1317" t="s">
        <v>141</v>
      </c>
      <c r="F1317">
        <v>2</v>
      </c>
      <c r="G1317">
        <v>1</v>
      </c>
      <c r="H1317">
        <v>44453.663999999997</v>
      </c>
      <c r="I1317">
        <v>1.014</v>
      </c>
      <c r="J1317">
        <v>1.0510200000000001</v>
      </c>
      <c r="K1317">
        <v>10624</v>
      </c>
    </row>
    <row r="1318" spans="1:11" x14ac:dyDescent="0.35">
      <c r="A1318" t="s">
        <v>139</v>
      </c>
      <c r="B1318">
        <v>2019</v>
      </c>
      <c r="C1318">
        <v>185</v>
      </c>
      <c r="D1318" t="s">
        <v>140</v>
      </c>
      <c r="E1318" t="s">
        <v>141</v>
      </c>
      <c r="F1318">
        <v>2</v>
      </c>
      <c r="G1318">
        <v>1</v>
      </c>
      <c r="H1318">
        <v>42823.156000000003</v>
      </c>
      <c r="I1318">
        <v>0.99</v>
      </c>
      <c r="J1318">
        <v>1.0201800000000001</v>
      </c>
      <c r="K1318">
        <v>10012</v>
      </c>
    </row>
    <row r="1319" spans="1:11" x14ac:dyDescent="0.35">
      <c r="A1319" t="s">
        <v>139</v>
      </c>
      <c r="B1319">
        <v>2020</v>
      </c>
      <c r="C1319">
        <v>185</v>
      </c>
      <c r="D1319" t="s">
        <v>140</v>
      </c>
      <c r="E1319" t="s">
        <v>141</v>
      </c>
      <c r="F1319">
        <v>2</v>
      </c>
      <c r="G1319">
        <v>1</v>
      </c>
      <c r="H1319">
        <v>43388.949000000001</v>
      </c>
      <c r="I1319">
        <v>1.0129999999999999</v>
      </c>
      <c r="J1319">
        <v>1</v>
      </c>
      <c r="K1319">
        <v>10046</v>
      </c>
    </row>
    <row r="1320" spans="1:11" x14ac:dyDescent="0.35">
      <c r="A1320" t="s">
        <v>139</v>
      </c>
      <c r="B1320">
        <v>2021</v>
      </c>
      <c r="C1320">
        <v>185</v>
      </c>
      <c r="D1320" t="s">
        <v>140</v>
      </c>
      <c r="E1320" t="s">
        <v>141</v>
      </c>
      <c r="F1320">
        <v>2</v>
      </c>
      <c r="G1320">
        <v>1</v>
      </c>
      <c r="H1320">
        <v>38898.964999999997</v>
      </c>
      <c r="I1320">
        <v>1.1559999999999999</v>
      </c>
      <c r="J1320">
        <v>1</v>
      </c>
      <c r="K1320">
        <v>10712</v>
      </c>
    </row>
    <row r="1321" spans="1:11" x14ac:dyDescent="0.35">
      <c r="A1321" t="s">
        <v>139</v>
      </c>
      <c r="B1321">
        <v>2022</v>
      </c>
      <c r="C1321">
        <v>185</v>
      </c>
      <c r="D1321" t="s">
        <v>140</v>
      </c>
      <c r="E1321" t="s">
        <v>141</v>
      </c>
      <c r="F1321">
        <v>2</v>
      </c>
      <c r="G1321">
        <v>1</v>
      </c>
    </row>
    <row r="1322" spans="1:11" x14ac:dyDescent="0.35">
      <c r="A1322" t="s">
        <v>142</v>
      </c>
      <c r="B1322">
        <v>2001</v>
      </c>
      <c r="C1322">
        <v>178</v>
      </c>
      <c r="D1322" t="s">
        <v>143</v>
      </c>
      <c r="E1322" t="s">
        <v>144</v>
      </c>
      <c r="F1322">
        <v>2</v>
      </c>
      <c r="G1322">
        <v>1</v>
      </c>
      <c r="H1322">
        <v>80503</v>
      </c>
      <c r="I1322">
        <v>1.0840000000000001</v>
      </c>
      <c r="J1322">
        <v>1</v>
      </c>
      <c r="K1322">
        <v>6484</v>
      </c>
    </row>
    <row r="1323" spans="1:11" x14ac:dyDescent="0.35">
      <c r="A1323" t="s">
        <v>142</v>
      </c>
      <c r="B1323">
        <v>2002</v>
      </c>
      <c r="C1323">
        <v>178</v>
      </c>
      <c r="D1323" t="s">
        <v>143</v>
      </c>
      <c r="E1323" t="s">
        <v>144</v>
      </c>
      <c r="F1323">
        <v>2</v>
      </c>
      <c r="G1323">
        <v>1</v>
      </c>
      <c r="H1323">
        <v>83862</v>
      </c>
      <c r="I1323">
        <v>1.0820000000000001</v>
      </c>
      <c r="J1323">
        <v>1</v>
      </c>
      <c r="K1323">
        <v>6029</v>
      </c>
    </row>
    <row r="1324" spans="1:11" x14ac:dyDescent="0.35">
      <c r="A1324" t="s">
        <v>142</v>
      </c>
      <c r="B1324">
        <v>2003</v>
      </c>
      <c r="C1324">
        <v>178</v>
      </c>
      <c r="D1324" t="s">
        <v>143</v>
      </c>
      <c r="E1324" t="s">
        <v>144</v>
      </c>
      <c r="F1324">
        <v>2</v>
      </c>
      <c r="G1324">
        <v>1</v>
      </c>
      <c r="H1324">
        <v>86428</v>
      </c>
      <c r="I1324">
        <v>1.008</v>
      </c>
      <c r="J1324">
        <v>1</v>
      </c>
      <c r="K1324">
        <v>6202</v>
      </c>
    </row>
    <row r="1325" spans="1:11" x14ac:dyDescent="0.35">
      <c r="A1325" t="s">
        <v>142</v>
      </c>
      <c r="B1325">
        <v>2004</v>
      </c>
      <c r="C1325">
        <v>178</v>
      </c>
      <c r="D1325" t="s">
        <v>143</v>
      </c>
      <c r="E1325" t="s">
        <v>144</v>
      </c>
      <c r="F1325">
        <v>2</v>
      </c>
      <c r="G1325">
        <v>1</v>
      </c>
      <c r="H1325">
        <v>85666</v>
      </c>
      <c r="I1325">
        <v>0.95699999999999996</v>
      </c>
      <c r="J1325">
        <v>1</v>
      </c>
      <c r="K1325">
        <v>5995</v>
      </c>
    </row>
    <row r="1326" spans="1:11" x14ac:dyDescent="0.35">
      <c r="A1326" t="s">
        <v>142</v>
      </c>
      <c r="B1326">
        <v>2005</v>
      </c>
      <c r="C1326">
        <v>178</v>
      </c>
      <c r="D1326" t="s">
        <v>143</v>
      </c>
      <c r="E1326" t="s">
        <v>144</v>
      </c>
      <c r="F1326">
        <v>2</v>
      </c>
      <c r="G1326">
        <v>1</v>
      </c>
      <c r="H1326">
        <v>88866</v>
      </c>
      <c r="I1326">
        <v>0.91900000000000004</v>
      </c>
      <c r="J1326">
        <v>1</v>
      </c>
      <c r="K1326">
        <v>6484</v>
      </c>
    </row>
    <row r="1327" spans="1:11" x14ac:dyDescent="0.35">
      <c r="A1327" t="s">
        <v>142</v>
      </c>
      <c r="B1327">
        <v>2006</v>
      </c>
      <c r="C1327">
        <v>178</v>
      </c>
      <c r="D1327" t="s">
        <v>143</v>
      </c>
      <c r="E1327" t="s">
        <v>144</v>
      </c>
      <c r="F1327">
        <v>2</v>
      </c>
      <c r="G1327">
        <v>1</v>
      </c>
      <c r="H1327">
        <v>91641</v>
      </c>
      <c r="I1327">
        <v>0.97099999999999997</v>
      </c>
      <c r="J1327">
        <v>1</v>
      </c>
      <c r="K1327">
        <v>7838</v>
      </c>
    </row>
    <row r="1328" spans="1:11" x14ac:dyDescent="0.35">
      <c r="A1328" t="s">
        <v>142</v>
      </c>
      <c r="B1328">
        <v>2007</v>
      </c>
      <c r="C1328">
        <v>178</v>
      </c>
      <c r="D1328" t="s">
        <v>143</v>
      </c>
      <c r="E1328" t="s">
        <v>144</v>
      </c>
      <c r="F1328">
        <v>2</v>
      </c>
      <c r="G1328">
        <v>1</v>
      </c>
      <c r="H1328">
        <v>95504</v>
      </c>
      <c r="I1328">
        <v>1.042</v>
      </c>
      <c r="J1328">
        <v>1</v>
      </c>
      <c r="K1328">
        <v>8479</v>
      </c>
    </row>
    <row r="1329" spans="1:11" x14ac:dyDescent="0.35">
      <c r="A1329" t="s">
        <v>142</v>
      </c>
      <c r="B1329">
        <v>2008</v>
      </c>
      <c r="C1329">
        <v>178</v>
      </c>
      <c r="D1329" t="s">
        <v>143</v>
      </c>
      <c r="E1329" t="s">
        <v>144</v>
      </c>
      <c r="F1329">
        <v>2</v>
      </c>
      <c r="G1329">
        <v>1</v>
      </c>
      <c r="H1329">
        <v>99574</v>
      </c>
      <c r="I1329">
        <v>1.0840000000000001</v>
      </c>
      <c r="J1329">
        <v>1</v>
      </c>
      <c r="K1329">
        <v>5911.7020000000002</v>
      </c>
    </row>
    <row r="1330" spans="1:11" x14ac:dyDescent="0.35">
      <c r="A1330" t="s">
        <v>142</v>
      </c>
      <c r="B1330">
        <v>2009</v>
      </c>
      <c r="C1330">
        <v>178</v>
      </c>
      <c r="D1330" t="s">
        <v>143</v>
      </c>
      <c r="E1330" t="s">
        <v>144</v>
      </c>
      <c r="F1330">
        <v>2</v>
      </c>
      <c r="G1330">
        <v>1</v>
      </c>
      <c r="H1330">
        <v>105566</v>
      </c>
      <c r="I1330">
        <v>1.018</v>
      </c>
      <c r="J1330">
        <v>1</v>
      </c>
      <c r="K1330">
        <v>5851.2879999999996</v>
      </c>
    </row>
    <row r="1331" spans="1:11" x14ac:dyDescent="0.35">
      <c r="A1331" t="s">
        <v>142</v>
      </c>
      <c r="B1331">
        <v>2010</v>
      </c>
      <c r="C1331">
        <v>178</v>
      </c>
      <c r="D1331" t="s">
        <v>143</v>
      </c>
      <c r="E1331" t="s">
        <v>144</v>
      </c>
      <c r="F1331">
        <v>2</v>
      </c>
      <c r="G1331">
        <v>1</v>
      </c>
      <c r="H1331">
        <v>110408</v>
      </c>
      <c r="I1331">
        <v>0.95099999999999996</v>
      </c>
      <c r="J1331">
        <v>1</v>
      </c>
      <c r="K1331">
        <v>5487.4170000000004</v>
      </c>
    </row>
    <row r="1332" spans="1:11" x14ac:dyDescent="0.35">
      <c r="A1332" t="s">
        <v>142</v>
      </c>
      <c r="B1332">
        <v>2011</v>
      </c>
      <c r="C1332">
        <v>178</v>
      </c>
      <c r="D1332" t="s">
        <v>143</v>
      </c>
      <c r="E1332" t="s">
        <v>144</v>
      </c>
      <c r="F1332">
        <v>2</v>
      </c>
      <c r="G1332">
        <v>1</v>
      </c>
      <c r="H1332">
        <v>102915</v>
      </c>
      <c r="I1332">
        <v>0.92600000000000005</v>
      </c>
      <c r="J1332">
        <v>1</v>
      </c>
      <c r="K1332">
        <v>6394.77</v>
      </c>
    </row>
    <row r="1333" spans="1:11" x14ac:dyDescent="0.35">
      <c r="A1333" t="s">
        <v>142</v>
      </c>
      <c r="B1333">
        <v>2012</v>
      </c>
      <c r="C1333">
        <v>178</v>
      </c>
      <c r="D1333" t="s">
        <v>143</v>
      </c>
      <c r="E1333" t="s">
        <v>144</v>
      </c>
      <c r="F1333">
        <v>2</v>
      </c>
      <c r="G1333">
        <v>1</v>
      </c>
      <c r="H1333">
        <v>109293</v>
      </c>
      <c r="I1333">
        <v>0.86599999999999999</v>
      </c>
      <c r="J1333">
        <v>1</v>
      </c>
      <c r="K1333">
        <v>8421.1360000000004</v>
      </c>
    </row>
    <row r="1334" spans="1:11" x14ac:dyDescent="0.35">
      <c r="A1334" t="s">
        <v>142</v>
      </c>
      <c r="B1334">
        <v>2013</v>
      </c>
      <c r="C1334">
        <v>178</v>
      </c>
      <c r="D1334" t="s">
        <v>143</v>
      </c>
      <c r="E1334" t="s">
        <v>144</v>
      </c>
      <c r="F1334">
        <v>2</v>
      </c>
      <c r="G1334">
        <v>1</v>
      </c>
      <c r="H1334">
        <v>114933</v>
      </c>
      <c r="I1334">
        <v>0.98899999999999999</v>
      </c>
      <c r="J1334">
        <v>1</v>
      </c>
      <c r="K1334">
        <v>10357.221</v>
      </c>
    </row>
    <row r="1335" spans="1:11" x14ac:dyDescent="0.35">
      <c r="A1335" t="s">
        <v>142</v>
      </c>
      <c r="B1335">
        <v>2014</v>
      </c>
      <c r="C1335">
        <v>178</v>
      </c>
      <c r="D1335" t="s">
        <v>143</v>
      </c>
      <c r="E1335" t="s">
        <v>144</v>
      </c>
      <c r="F1335">
        <v>2</v>
      </c>
      <c r="G1335">
        <v>1</v>
      </c>
      <c r="H1335">
        <v>119457</v>
      </c>
      <c r="I1335">
        <v>1.0129999999999999</v>
      </c>
      <c r="J1335">
        <v>0.99297999999999997</v>
      </c>
      <c r="K1335">
        <v>8934.4570000000003</v>
      </c>
    </row>
    <row r="1336" spans="1:11" x14ac:dyDescent="0.35">
      <c r="A1336" t="s">
        <v>142</v>
      </c>
      <c r="B1336">
        <v>2015</v>
      </c>
      <c r="C1336">
        <v>178</v>
      </c>
      <c r="D1336" t="s">
        <v>143</v>
      </c>
      <c r="E1336" t="s">
        <v>144</v>
      </c>
      <c r="F1336">
        <v>2</v>
      </c>
      <c r="G1336">
        <v>1</v>
      </c>
      <c r="H1336">
        <v>124142</v>
      </c>
      <c r="I1336">
        <v>1.0349999999999999</v>
      </c>
      <c r="J1336">
        <v>0.99712999999999996</v>
      </c>
      <c r="K1336">
        <v>8230.7019999999993</v>
      </c>
    </row>
    <row r="1337" spans="1:11" x14ac:dyDescent="0.35">
      <c r="A1337" t="s">
        <v>142</v>
      </c>
      <c r="B1337">
        <v>2016</v>
      </c>
      <c r="C1337">
        <v>178</v>
      </c>
      <c r="D1337" t="s">
        <v>143</v>
      </c>
      <c r="E1337" t="s">
        <v>144</v>
      </c>
      <c r="F1337">
        <v>2</v>
      </c>
      <c r="G1337">
        <v>1</v>
      </c>
      <c r="H1337">
        <v>128499</v>
      </c>
      <c r="I1337">
        <v>1.0489999999999999</v>
      </c>
      <c r="J1337">
        <v>1.00003</v>
      </c>
      <c r="K1337">
        <v>7410.9189999999999</v>
      </c>
    </row>
    <row r="1338" spans="1:11" x14ac:dyDescent="0.35">
      <c r="A1338" t="s">
        <v>142</v>
      </c>
      <c r="B1338">
        <v>2017</v>
      </c>
      <c r="C1338">
        <v>178</v>
      </c>
      <c r="D1338" t="s">
        <v>143</v>
      </c>
      <c r="E1338" t="s">
        <v>144</v>
      </c>
      <c r="F1338">
        <v>2</v>
      </c>
      <c r="G1338">
        <v>1</v>
      </c>
      <c r="H1338">
        <v>127017</v>
      </c>
      <c r="I1338">
        <v>1.0469999999999999</v>
      </c>
      <c r="J1338">
        <v>1.1256999999999999</v>
      </c>
      <c r="K1338">
        <v>6088.6310000000003</v>
      </c>
    </row>
    <row r="1339" spans="1:11" x14ac:dyDescent="0.35">
      <c r="A1339" t="s">
        <v>142</v>
      </c>
      <c r="B1339">
        <v>2018</v>
      </c>
      <c r="C1339">
        <v>178</v>
      </c>
      <c r="D1339" t="s">
        <v>143</v>
      </c>
      <c r="E1339" t="s">
        <v>144</v>
      </c>
      <c r="F1339">
        <v>2</v>
      </c>
      <c r="G1339">
        <v>1</v>
      </c>
      <c r="H1339">
        <v>124681</v>
      </c>
      <c r="I1339">
        <v>1.0349999999999999</v>
      </c>
      <c r="J1339">
        <v>1.0259199999999999</v>
      </c>
      <c r="K1339">
        <v>6878.4470000000001</v>
      </c>
    </row>
    <row r="1340" spans="1:11" x14ac:dyDescent="0.35">
      <c r="A1340" t="s">
        <v>142</v>
      </c>
      <c r="B1340">
        <v>2019</v>
      </c>
      <c r="C1340">
        <v>178</v>
      </c>
      <c r="D1340" t="s">
        <v>143</v>
      </c>
      <c r="E1340" t="s">
        <v>144</v>
      </c>
      <c r="F1340">
        <v>2</v>
      </c>
      <c r="G1340">
        <v>1</v>
      </c>
      <c r="H1340">
        <v>130172</v>
      </c>
      <c r="I1340">
        <v>0.996</v>
      </c>
      <c r="J1340">
        <v>0.99394000000000005</v>
      </c>
      <c r="K1340">
        <v>7070.9639999999999</v>
      </c>
    </row>
    <row r="1341" spans="1:11" x14ac:dyDescent="0.35">
      <c r="A1341" t="s">
        <v>142</v>
      </c>
      <c r="B1341">
        <v>2020</v>
      </c>
      <c r="C1341">
        <v>178</v>
      </c>
      <c r="D1341" t="s">
        <v>143</v>
      </c>
      <c r="E1341" t="s">
        <v>144</v>
      </c>
      <c r="F1341">
        <v>2</v>
      </c>
      <c r="G1341">
        <v>1</v>
      </c>
      <c r="H1341">
        <v>132753</v>
      </c>
      <c r="I1341">
        <v>0.96099999999999997</v>
      </c>
      <c r="J1341">
        <v>0.99150000000000005</v>
      </c>
      <c r="K1341">
        <v>7822.6390000000001</v>
      </c>
    </row>
    <row r="1342" spans="1:11" x14ac:dyDescent="0.35">
      <c r="A1342" t="s">
        <v>142</v>
      </c>
      <c r="B1342">
        <v>2021</v>
      </c>
      <c r="C1342">
        <v>178</v>
      </c>
      <c r="D1342" t="s">
        <v>143</v>
      </c>
      <c r="E1342" t="s">
        <v>144</v>
      </c>
      <c r="F1342">
        <v>2</v>
      </c>
      <c r="G1342">
        <v>1</v>
      </c>
      <c r="H1342">
        <v>141577</v>
      </c>
      <c r="I1342">
        <v>0.98299999999999998</v>
      </c>
      <c r="J1342">
        <v>0.99822</v>
      </c>
      <c r="K1342">
        <v>9695.875</v>
      </c>
    </row>
    <row r="1343" spans="1:11" x14ac:dyDescent="0.35">
      <c r="A1343" t="s">
        <v>142</v>
      </c>
      <c r="B1343">
        <v>2022</v>
      </c>
      <c r="C1343">
        <v>178</v>
      </c>
      <c r="D1343" t="s">
        <v>143</v>
      </c>
      <c r="E1343" t="s">
        <v>144</v>
      </c>
      <c r="F1343">
        <v>2</v>
      </c>
      <c r="G1343">
        <v>1</v>
      </c>
      <c r="H1343">
        <v>141721.31</v>
      </c>
      <c r="I1343">
        <v>0.98299999999999998</v>
      </c>
      <c r="J1343">
        <v>1.02949</v>
      </c>
      <c r="K1343">
        <v>10572.41</v>
      </c>
    </row>
    <row r="1344" spans="1:11" x14ac:dyDescent="0.35">
      <c r="A1344" t="s">
        <v>145</v>
      </c>
      <c r="B1344">
        <v>2001</v>
      </c>
      <c r="C1344">
        <v>200</v>
      </c>
      <c r="D1344" t="s">
        <v>87</v>
      </c>
      <c r="E1344" t="s">
        <v>88</v>
      </c>
      <c r="F1344">
        <v>2</v>
      </c>
      <c r="G1344">
        <v>1</v>
      </c>
      <c r="H1344">
        <v>216527.13</v>
      </c>
      <c r="I1344">
        <v>0.86009999999999998</v>
      </c>
      <c r="J1344">
        <v>0.158</v>
      </c>
      <c r="K1344">
        <v>17492.109</v>
      </c>
    </row>
    <row r="1345" spans="1:11" x14ac:dyDescent="0.35">
      <c r="A1345" t="s">
        <v>145</v>
      </c>
      <c r="B1345">
        <v>2002</v>
      </c>
      <c r="C1345">
        <v>200</v>
      </c>
      <c r="D1345" t="s">
        <v>87</v>
      </c>
      <c r="E1345" t="s">
        <v>88</v>
      </c>
      <c r="F1345">
        <v>2</v>
      </c>
      <c r="G1345">
        <v>1</v>
      </c>
      <c r="H1345">
        <v>230184.84</v>
      </c>
      <c r="I1345">
        <v>0.75260000000000005</v>
      </c>
      <c r="J1345">
        <v>0.499</v>
      </c>
      <c r="K1345">
        <v>24269.937999999998</v>
      </c>
    </row>
    <row r="1346" spans="1:11" x14ac:dyDescent="0.35">
      <c r="A1346" t="s">
        <v>145</v>
      </c>
      <c r="B1346">
        <v>2003</v>
      </c>
      <c r="C1346">
        <v>200</v>
      </c>
      <c r="D1346" t="s">
        <v>87</v>
      </c>
      <c r="E1346" t="s">
        <v>88</v>
      </c>
      <c r="F1346">
        <v>2</v>
      </c>
      <c r="G1346">
        <v>1</v>
      </c>
      <c r="H1346">
        <v>228550.41</v>
      </c>
      <c r="I1346">
        <v>0.73750000000000004</v>
      </c>
      <c r="J1346">
        <v>0.59399999999999997</v>
      </c>
      <c r="K1346">
        <v>32186.050999999999</v>
      </c>
    </row>
    <row r="1347" spans="1:11" x14ac:dyDescent="0.35">
      <c r="A1347" t="s">
        <v>145</v>
      </c>
      <c r="B1347">
        <v>2004</v>
      </c>
      <c r="C1347">
        <v>200</v>
      </c>
      <c r="D1347" t="s">
        <v>87</v>
      </c>
      <c r="E1347" t="s">
        <v>88</v>
      </c>
      <c r="F1347">
        <v>2</v>
      </c>
      <c r="G1347">
        <v>1</v>
      </c>
      <c r="H1347">
        <v>221768.8</v>
      </c>
      <c r="I1347">
        <v>0.71640000000000004</v>
      </c>
      <c r="J1347">
        <v>0.49</v>
      </c>
      <c r="K1347">
        <v>30926.603999999999</v>
      </c>
    </row>
    <row r="1348" spans="1:11" x14ac:dyDescent="0.35">
      <c r="A1348" t="s">
        <v>145</v>
      </c>
      <c r="B1348">
        <v>2005</v>
      </c>
      <c r="C1348">
        <v>200</v>
      </c>
      <c r="D1348" t="s">
        <v>87</v>
      </c>
      <c r="E1348" t="s">
        <v>88</v>
      </c>
      <c r="F1348">
        <v>2</v>
      </c>
      <c r="G1348">
        <v>1</v>
      </c>
      <c r="H1348">
        <v>223837</v>
      </c>
      <c r="I1348">
        <v>0.79220000000000002</v>
      </c>
      <c r="J1348">
        <v>0.53900000000000003</v>
      </c>
      <c r="K1348">
        <v>29243.453000000001</v>
      </c>
    </row>
    <row r="1349" spans="1:11" x14ac:dyDescent="0.35">
      <c r="A1349" t="s">
        <v>145</v>
      </c>
      <c r="B1349">
        <v>2006</v>
      </c>
      <c r="C1349">
        <v>200</v>
      </c>
      <c r="D1349" t="s">
        <v>87</v>
      </c>
      <c r="E1349" t="s">
        <v>88</v>
      </c>
      <c r="F1349">
        <v>2</v>
      </c>
      <c r="G1349">
        <v>1</v>
      </c>
      <c r="H1349">
        <v>224120.31</v>
      </c>
      <c r="I1349">
        <v>0.79620000000000002</v>
      </c>
      <c r="J1349">
        <v>0.53500000000000003</v>
      </c>
      <c r="K1349">
        <v>29478.030999999999</v>
      </c>
    </row>
    <row r="1350" spans="1:11" x14ac:dyDescent="0.35">
      <c r="A1350" t="s">
        <v>145</v>
      </c>
      <c r="B1350">
        <v>2007</v>
      </c>
      <c r="C1350">
        <v>200</v>
      </c>
      <c r="D1350" t="s">
        <v>87</v>
      </c>
      <c r="E1350" t="s">
        <v>88</v>
      </c>
      <c r="F1350">
        <v>2</v>
      </c>
      <c r="G1350">
        <v>1</v>
      </c>
      <c r="H1350">
        <v>231029.23</v>
      </c>
      <c r="I1350">
        <v>0.88260000000000005</v>
      </c>
      <c r="J1350">
        <v>2.4089999999999998</v>
      </c>
      <c r="K1350">
        <v>29599.092000000001</v>
      </c>
    </row>
    <row r="1351" spans="1:11" x14ac:dyDescent="0.35">
      <c r="A1351" t="s">
        <v>145</v>
      </c>
      <c r="B1351">
        <v>2008</v>
      </c>
      <c r="C1351">
        <v>200</v>
      </c>
      <c r="D1351" t="s">
        <v>87</v>
      </c>
      <c r="E1351" t="s">
        <v>88</v>
      </c>
      <c r="F1351">
        <v>2</v>
      </c>
      <c r="G1351">
        <v>1</v>
      </c>
      <c r="H1351">
        <v>238701.63</v>
      </c>
      <c r="I1351">
        <v>0.88009999999999999</v>
      </c>
      <c r="J1351">
        <v>1.2</v>
      </c>
      <c r="K1351">
        <v>25297.800999999999</v>
      </c>
    </row>
    <row r="1352" spans="1:11" x14ac:dyDescent="0.35">
      <c r="A1352" t="s">
        <v>145</v>
      </c>
      <c r="B1352">
        <v>2009</v>
      </c>
      <c r="C1352">
        <v>200</v>
      </c>
      <c r="D1352" t="s">
        <v>87</v>
      </c>
      <c r="E1352" t="s">
        <v>88</v>
      </c>
      <c r="F1352">
        <v>2</v>
      </c>
      <c r="G1352">
        <v>1</v>
      </c>
      <c r="H1352">
        <v>240409.39</v>
      </c>
      <c r="I1352">
        <v>0.84019999999999995</v>
      </c>
      <c r="J1352">
        <v>1.0449999999999999</v>
      </c>
      <c r="K1352">
        <v>26072.574000000001</v>
      </c>
    </row>
    <row r="1353" spans="1:11" x14ac:dyDescent="0.35">
      <c r="A1353" t="s">
        <v>145</v>
      </c>
      <c r="B1353">
        <v>2010</v>
      </c>
      <c r="C1353">
        <v>200</v>
      </c>
      <c r="D1353" t="s">
        <v>87</v>
      </c>
      <c r="E1353" t="s">
        <v>88</v>
      </c>
      <c r="F1353">
        <v>2</v>
      </c>
      <c r="G1353">
        <v>1</v>
      </c>
      <c r="H1353">
        <v>232451.66</v>
      </c>
      <c r="I1353">
        <v>0.81840000000000002</v>
      </c>
      <c r="J1353">
        <v>0.95199999999999996</v>
      </c>
      <c r="K1353">
        <v>28498.532999999999</v>
      </c>
    </row>
    <row r="1354" spans="1:11" x14ac:dyDescent="0.35">
      <c r="A1354" t="s">
        <v>145</v>
      </c>
      <c r="B1354">
        <v>2011</v>
      </c>
      <c r="C1354">
        <v>200</v>
      </c>
      <c r="D1354" t="s">
        <v>87</v>
      </c>
      <c r="E1354" t="s">
        <v>88</v>
      </c>
      <c r="F1354">
        <v>2</v>
      </c>
      <c r="G1354">
        <v>1</v>
      </c>
      <c r="H1354">
        <v>223060.72</v>
      </c>
      <c r="I1354">
        <v>0.78639999999999999</v>
      </c>
      <c r="J1354">
        <v>0.99299999999999999</v>
      </c>
      <c r="K1354">
        <v>29498.115000000002</v>
      </c>
    </row>
    <row r="1355" spans="1:11" x14ac:dyDescent="0.35">
      <c r="A1355" t="s">
        <v>145</v>
      </c>
      <c r="B1355">
        <v>2012</v>
      </c>
      <c r="C1355">
        <v>200</v>
      </c>
      <c r="D1355" t="s">
        <v>87</v>
      </c>
      <c r="E1355" t="s">
        <v>88</v>
      </c>
      <c r="F1355">
        <v>2</v>
      </c>
      <c r="G1355">
        <v>1</v>
      </c>
      <c r="H1355">
        <v>224822.25</v>
      </c>
      <c r="I1355">
        <v>0.75329999999999997</v>
      </c>
      <c r="J1355">
        <v>0.95499999999999996</v>
      </c>
      <c r="K1355">
        <v>31839.521000000001</v>
      </c>
    </row>
    <row r="1356" spans="1:11" x14ac:dyDescent="0.35">
      <c r="A1356" t="s">
        <v>145</v>
      </c>
      <c r="B1356">
        <v>2013</v>
      </c>
      <c r="C1356">
        <v>200</v>
      </c>
      <c r="D1356" t="s">
        <v>87</v>
      </c>
      <c r="E1356" t="s">
        <v>88</v>
      </c>
      <c r="F1356">
        <v>2</v>
      </c>
      <c r="G1356">
        <v>1</v>
      </c>
      <c r="H1356">
        <v>224623.44</v>
      </c>
      <c r="I1356">
        <v>0.77059999999999995</v>
      </c>
      <c r="J1356">
        <v>0.98199999999999998</v>
      </c>
      <c r="K1356">
        <v>34977.476999999999</v>
      </c>
    </row>
    <row r="1357" spans="1:11" x14ac:dyDescent="0.35">
      <c r="A1357" t="s">
        <v>145</v>
      </c>
      <c r="B1357">
        <v>2014</v>
      </c>
      <c r="C1357">
        <v>200</v>
      </c>
      <c r="D1357" t="s">
        <v>87</v>
      </c>
      <c r="E1357" t="s">
        <v>88</v>
      </c>
      <c r="F1357">
        <v>2</v>
      </c>
      <c r="G1357">
        <v>1</v>
      </c>
      <c r="H1357">
        <v>227039.14</v>
      </c>
      <c r="I1357">
        <v>0.80920000000000003</v>
      </c>
      <c r="J1357">
        <v>1.0800799999999999</v>
      </c>
      <c r="K1357">
        <v>34060.796999999999</v>
      </c>
    </row>
    <row r="1358" spans="1:11" x14ac:dyDescent="0.35">
      <c r="A1358" t="s">
        <v>145</v>
      </c>
      <c r="B1358">
        <v>2015</v>
      </c>
      <c r="C1358">
        <v>200</v>
      </c>
      <c r="D1358" t="s">
        <v>87</v>
      </c>
      <c r="E1358" t="s">
        <v>88</v>
      </c>
      <c r="F1358">
        <v>2</v>
      </c>
      <c r="G1358">
        <v>1</v>
      </c>
      <c r="H1358">
        <v>228422.58</v>
      </c>
      <c r="I1358">
        <v>0.80620000000000003</v>
      </c>
      <c r="J1358">
        <v>1.1212</v>
      </c>
      <c r="K1358">
        <v>31605.491999999998</v>
      </c>
    </row>
    <row r="1359" spans="1:11" x14ac:dyDescent="0.35">
      <c r="A1359" t="s">
        <v>145</v>
      </c>
      <c r="B1359">
        <v>2016</v>
      </c>
      <c r="C1359">
        <v>200</v>
      </c>
      <c r="D1359" t="s">
        <v>87</v>
      </c>
      <c r="E1359" t="s">
        <v>88</v>
      </c>
      <c r="F1359">
        <v>2</v>
      </c>
      <c r="G1359">
        <v>1</v>
      </c>
      <c r="H1359">
        <v>226907.7</v>
      </c>
      <c r="I1359">
        <v>0.81879999999999997</v>
      </c>
      <c r="J1359">
        <v>1.1259399999999999</v>
      </c>
      <c r="K1359">
        <v>28534.043000000001</v>
      </c>
    </row>
    <row r="1360" spans="1:11" x14ac:dyDescent="0.35">
      <c r="A1360" t="s">
        <v>145</v>
      </c>
      <c r="B1360">
        <v>2017</v>
      </c>
      <c r="C1360">
        <v>200</v>
      </c>
      <c r="D1360" t="s">
        <v>87</v>
      </c>
      <c r="E1360" t="s">
        <v>88</v>
      </c>
      <c r="F1360">
        <v>2</v>
      </c>
      <c r="G1360">
        <v>1</v>
      </c>
      <c r="H1360">
        <v>227253.91</v>
      </c>
      <c r="I1360">
        <v>0.8266</v>
      </c>
      <c r="J1360">
        <v>1.07579</v>
      </c>
      <c r="K1360">
        <v>27684.09</v>
      </c>
    </row>
    <row r="1361" spans="1:11" x14ac:dyDescent="0.35">
      <c r="A1361" t="s">
        <v>145</v>
      </c>
      <c r="B1361">
        <v>2018</v>
      </c>
      <c r="C1361">
        <v>200</v>
      </c>
      <c r="D1361" t="s">
        <v>87</v>
      </c>
      <c r="E1361" t="s">
        <v>88</v>
      </c>
      <c r="F1361">
        <v>2</v>
      </c>
      <c r="G1361">
        <v>1</v>
      </c>
      <c r="H1361">
        <v>228447.48</v>
      </c>
      <c r="I1361">
        <v>0.83389999999999997</v>
      </c>
      <c r="J1361">
        <v>1.0463199999999999</v>
      </c>
      <c r="K1361">
        <v>28061.248</v>
      </c>
    </row>
    <row r="1362" spans="1:11" x14ac:dyDescent="0.35">
      <c r="A1362" t="s">
        <v>145</v>
      </c>
      <c r="B1362">
        <v>2019</v>
      </c>
      <c r="C1362">
        <v>200</v>
      </c>
      <c r="D1362" t="s">
        <v>87</v>
      </c>
      <c r="E1362" t="s">
        <v>88</v>
      </c>
      <c r="F1362">
        <v>2</v>
      </c>
      <c r="G1362">
        <v>1</v>
      </c>
      <c r="H1362">
        <v>228673.59</v>
      </c>
      <c r="I1362">
        <v>0.81799999999999995</v>
      </c>
      <c r="J1362">
        <v>1.0597700000000001</v>
      </c>
      <c r="K1362">
        <v>27958.438999999998</v>
      </c>
    </row>
    <row r="1363" spans="1:11" x14ac:dyDescent="0.35">
      <c r="A1363" t="s">
        <v>145</v>
      </c>
      <c r="B1363">
        <v>2020</v>
      </c>
      <c r="C1363">
        <v>200</v>
      </c>
      <c r="D1363" t="s">
        <v>87</v>
      </c>
      <c r="E1363" t="s">
        <v>88</v>
      </c>
      <c r="F1363">
        <v>2</v>
      </c>
      <c r="G1363">
        <v>1</v>
      </c>
      <c r="H1363">
        <v>228162.77</v>
      </c>
      <c r="I1363">
        <v>0.7762</v>
      </c>
      <c r="J1363">
        <v>1.0152600000000001</v>
      </c>
      <c r="K1363">
        <v>30122.002</v>
      </c>
    </row>
    <row r="1364" spans="1:11" x14ac:dyDescent="0.35">
      <c r="A1364" t="s">
        <v>145</v>
      </c>
      <c r="B1364">
        <v>2021</v>
      </c>
      <c r="C1364">
        <v>200</v>
      </c>
      <c r="D1364" t="s">
        <v>87</v>
      </c>
      <c r="E1364" t="s">
        <v>88</v>
      </c>
      <c r="F1364">
        <v>2</v>
      </c>
      <c r="G1364">
        <v>1</v>
      </c>
      <c r="H1364">
        <v>223736.64</v>
      </c>
      <c r="I1364">
        <v>0.79249999999999998</v>
      </c>
      <c r="J1364">
        <v>0.93371000000000004</v>
      </c>
      <c r="K1364">
        <v>35133.461000000003</v>
      </c>
    </row>
    <row r="1365" spans="1:11" x14ac:dyDescent="0.35">
      <c r="A1365" t="s">
        <v>145</v>
      </c>
      <c r="B1365">
        <v>2022</v>
      </c>
      <c r="C1365">
        <v>200</v>
      </c>
      <c r="D1365" t="s">
        <v>87</v>
      </c>
      <c r="E1365" t="s">
        <v>88</v>
      </c>
      <c r="F1365">
        <v>2</v>
      </c>
      <c r="G1365">
        <v>1</v>
      </c>
      <c r="H1365">
        <v>221930.58</v>
      </c>
      <c r="I1365">
        <v>0.76890000000000003</v>
      </c>
    </row>
    <row r="1366" spans="1:11" x14ac:dyDescent="0.35">
      <c r="A1366" t="s">
        <v>146</v>
      </c>
      <c r="B1366">
        <v>2001</v>
      </c>
      <c r="C1366">
        <v>155</v>
      </c>
      <c r="D1366" t="s">
        <v>80</v>
      </c>
      <c r="E1366" t="s">
        <v>81</v>
      </c>
      <c r="F1366">
        <v>2</v>
      </c>
      <c r="G1366">
        <v>3</v>
      </c>
      <c r="H1366">
        <v>209527.83</v>
      </c>
      <c r="I1366">
        <v>1.0009999999999999</v>
      </c>
      <c r="J1366">
        <v>1</v>
      </c>
      <c r="K1366">
        <v>217.34</v>
      </c>
    </row>
    <row r="1367" spans="1:11" x14ac:dyDescent="0.35">
      <c r="A1367" t="s">
        <v>146</v>
      </c>
      <c r="B1367">
        <v>2002</v>
      </c>
      <c r="C1367">
        <v>155</v>
      </c>
      <c r="D1367" t="s">
        <v>80</v>
      </c>
      <c r="E1367" t="s">
        <v>81</v>
      </c>
      <c r="F1367">
        <v>2</v>
      </c>
      <c r="G1367">
        <v>3</v>
      </c>
      <c r="H1367">
        <v>227785.03</v>
      </c>
      <c r="I1367">
        <v>0.97899999999999998</v>
      </c>
      <c r="J1367">
        <v>1</v>
      </c>
      <c r="K1367">
        <v>252.22</v>
      </c>
    </row>
    <row r="1368" spans="1:11" x14ac:dyDescent="0.35">
      <c r="A1368" t="s">
        <v>146</v>
      </c>
      <c r="B1368">
        <v>2003</v>
      </c>
      <c r="C1368">
        <v>155</v>
      </c>
      <c r="D1368" t="s">
        <v>80</v>
      </c>
      <c r="E1368" t="s">
        <v>81</v>
      </c>
      <c r="F1368">
        <v>2</v>
      </c>
      <c r="G1368">
        <v>3</v>
      </c>
      <c r="H1368">
        <v>245711.35999999999</v>
      </c>
      <c r="I1368">
        <v>0.96399999999999997</v>
      </c>
      <c r="J1368">
        <v>1</v>
      </c>
      <c r="K1368">
        <v>34678.879000000001</v>
      </c>
    </row>
    <row r="1369" spans="1:11" x14ac:dyDescent="0.35">
      <c r="A1369" t="s">
        <v>146</v>
      </c>
      <c r="B1369">
        <v>2004</v>
      </c>
      <c r="C1369">
        <v>155</v>
      </c>
      <c r="D1369" t="s">
        <v>80</v>
      </c>
      <c r="E1369" t="s">
        <v>81</v>
      </c>
      <c r="F1369">
        <v>2</v>
      </c>
      <c r="G1369">
        <v>3</v>
      </c>
      <c r="H1369">
        <v>241245.2</v>
      </c>
      <c r="I1369">
        <v>0.96799999999999997</v>
      </c>
      <c r="J1369">
        <v>1</v>
      </c>
      <c r="K1369">
        <v>42699.163999999997</v>
      </c>
    </row>
    <row r="1370" spans="1:11" x14ac:dyDescent="0.35">
      <c r="A1370" t="s">
        <v>146</v>
      </c>
      <c r="B1370">
        <v>2005</v>
      </c>
      <c r="C1370">
        <v>155</v>
      </c>
      <c r="D1370" t="s">
        <v>80</v>
      </c>
      <c r="E1370" t="s">
        <v>81</v>
      </c>
      <c r="F1370">
        <v>2</v>
      </c>
      <c r="G1370">
        <v>3</v>
      </c>
      <c r="H1370">
        <v>244814.89</v>
      </c>
      <c r="I1370">
        <v>0.96199999999999997</v>
      </c>
      <c r="J1370">
        <v>1</v>
      </c>
      <c r="K1370">
        <v>48666.699000000001</v>
      </c>
    </row>
    <row r="1371" spans="1:11" x14ac:dyDescent="0.35">
      <c r="A1371" t="s">
        <v>146</v>
      </c>
      <c r="B1371">
        <v>2006</v>
      </c>
      <c r="C1371">
        <v>155</v>
      </c>
      <c r="D1371" t="s">
        <v>80</v>
      </c>
      <c r="E1371" t="s">
        <v>81</v>
      </c>
      <c r="F1371">
        <v>2</v>
      </c>
      <c r="G1371">
        <v>3</v>
      </c>
      <c r="H1371">
        <v>248558.25</v>
      </c>
      <c r="I1371">
        <v>0.92500000000000004</v>
      </c>
      <c r="J1371">
        <v>1</v>
      </c>
      <c r="K1371">
        <v>49661.629000000001</v>
      </c>
    </row>
    <row r="1372" spans="1:11" x14ac:dyDescent="0.35">
      <c r="A1372" t="s">
        <v>146</v>
      </c>
      <c r="B1372">
        <v>2007</v>
      </c>
      <c r="C1372">
        <v>155</v>
      </c>
      <c r="D1372" t="s">
        <v>80</v>
      </c>
      <c r="E1372" t="s">
        <v>81</v>
      </c>
      <c r="F1372">
        <v>2</v>
      </c>
      <c r="G1372">
        <v>3</v>
      </c>
      <c r="H1372">
        <v>254489.31</v>
      </c>
      <c r="I1372">
        <v>0.91900000000000004</v>
      </c>
      <c r="J1372">
        <v>1.1000000000000001</v>
      </c>
      <c r="K1372">
        <v>54623.508000000002</v>
      </c>
    </row>
    <row r="1373" spans="1:11" x14ac:dyDescent="0.35">
      <c r="A1373" t="s">
        <v>146</v>
      </c>
      <c r="B1373">
        <v>2008</v>
      </c>
      <c r="C1373">
        <v>155</v>
      </c>
      <c r="D1373" t="s">
        <v>80</v>
      </c>
      <c r="E1373" t="s">
        <v>81</v>
      </c>
      <c r="F1373">
        <v>2</v>
      </c>
      <c r="G1373">
        <v>3</v>
      </c>
      <c r="H1373">
        <v>269690.21999999997</v>
      </c>
      <c r="I1373">
        <v>0.89400000000000002</v>
      </c>
      <c r="J1373">
        <v>1.0900000000000001</v>
      </c>
      <c r="K1373">
        <v>66955.741999999998</v>
      </c>
    </row>
    <row r="1374" spans="1:11" x14ac:dyDescent="0.35">
      <c r="A1374" t="s">
        <v>146</v>
      </c>
      <c r="B1374">
        <v>2009</v>
      </c>
      <c r="C1374">
        <v>155</v>
      </c>
      <c r="D1374" t="s">
        <v>80</v>
      </c>
      <c r="E1374" t="s">
        <v>81</v>
      </c>
      <c r="F1374">
        <v>2</v>
      </c>
      <c r="G1374">
        <v>3</v>
      </c>
      <c r="H1374">
        <v>281423.81</v>
      </c>
      <c r="I1374">
        <v>0.873</v>
      </c>
      <c r="J1374">
        <v>1</v>
      </c>
      <c r="K1374">
        <v>69513.233999999997</v>
      </c>
    </row>
    <row r="1375" spans="1:11" x14ac:dyDescent="0.35">
      <c r="A1375" t="s">
        <v>146</v>
      </c>
      <c r="B1375">
        <v>2010</v>
      </c>
      <c r="C1375">
        <v>155</v>
      </c>
      <c r="D1375" t="s">
        <v>80</v>
      </c>
      <c r="E1375" t="s">
        <v>81</v>
      </c>
      <c r="F1375">
        <v>2</v>
      </c>
      <c r="G1375">
        <v>3</v>
      </c>
      <c r="H1375">
        <v>276576.63</v>
      </c>
      <c r="I1375">
        <v>0.83199999999999996</v>
      </c>
      <c r="J1375">
        <v>1.1399999999999999</v>
      </c>
      <c r="K1375">
        <v>82697.741999999998</v>
      </c>
    </row>
    <row r="1376" spans="1:11" x14ac:dyDescent="0.35">
      <c r="A1376" t="s">
        <v>146</v>
      </c>
      <c r="B1376">
        <v>2011</v>
      </c>
      <c r="C1376">
        <v>155</v>
      </c>
      <c r="D1376" t="s">
        <v>80</v>
      </c>
      <c r="E1376" t="s">
        <v>81</v>
      </c>
      <c r="F1376">
        <v>2</v>
      </c>
      <c r="G1376">
        <v>3</v>
      </c>
      <c r="H1376">
        <v>275647.88</v>
      </c>
      <c r="I1376">
        <v>0.82</v>
      </c>
      <c r="J1376">
        <v>1.19</v>
      </c>
      <c r="K1376">
        <v>90641.039000000004</v>
      </c>
    </row>
    <row r="1377" spans="1:11" x14ac:dyDescent="0.35">
      <c r="A1377" t="s">
        <v>146</v>
      </c>
      <c r="B1377">
        <v>2012</v>
      </c>
      <c r="C1377">
        <v>155</v>
      </c>
      <c r="D1377" t="s">
        <v>80</v>
      </c>
      <c r="E1377" t="s">
        <v>81</v>
      </c>
      <c r="F1377">
        <v>2</v>
      </c>
      <c r="G1377">
        <v>3</v>
      </c>
      <c r="H1377">
        <v>284601.46999999997</v>
      </c>
      <c r="I1377">
        <v>0.77600000000000002</v>
      </c>
      <c r="J1377">
        <v>1.08</v>
      </c>
      <c r="K1377">
        <v>99686.141000000003</v>
      </c>
    </row>
    <row r="1378" spans="1:11" x14ac:dyDescent="0.35">
      <c r="A1378" t="s">
        <v>146</v>
      </c>
      <c r="B1378">
        <v>2013</v>
      </c>
      <c r="C1378">
        <v>155</v>
      </c>
      <c r="D1378" t="s">
        <v>80</v>
      </c>
      <c r="E1378" t="s">
        <v>81</v>
      </c>
      <c r="F1378">
        <v>2</v>
      </c>
      <c r="G1378">
        <v>3</v>
      </c>
      <c r="H1378">
        <v>277524.34000000003</v>
      </c>
      <c r="I1378">
        <v>0.76600000000000001</v>
      </c>
      <c r="J1378">
        <v>1</v>
      </c>
      <c r="K1378">
        <v>102078.86</v>
      </c>
    </row>
    <row r="1379" spans="1:11" x14ac:dyDescent="0.35">
      <c r="A1379" t="s">
        <v>146</v>
      </c>
      <c r="B1379">
        <v>2014</v>
      </c>
      <c r="C1379">
        <v>155</v>
      </c>
      <c r="D1379" t="s">
        <v>80</v>
      </c>
      <c r="E1379" t="s">
        <v>81</v>
      </c>
      <c r="F1379">
        <v>2</v>
      </c>
      <c r="G1379">
        <v>3</v>
      </c>
      <c r="H1379">
        <v>284210.21999999997</v>
      </c>
      <c r="I1379">
        <v>0.74199999999999999</v>
      </c>
      <c r="J1379">
        <v>1</v>
      </c>
      <c r="K1379">
        <v>113843.25</v>
      </c>
    </row>
    <row r="1380" spans="1:11" x14ac:dyDescent="0.35">
      <c r="A1380" t="s">
        <v>146</v>
      </c>
      <c r="B1380">
        <v>2015</v>
      </c>
      <c r="C1380">
        <v>155</v>
      </c>
      <c r="D1380" t="s">
        <v>80</v>
      </c>
      <c r="E1380" t="s">
        <v>81</v>
      </c>
      <c r="F1380">
        <v>2</v>
      </c>
      <c r="G1380">
        <v>3</v>
      </c>
      <c r="H1380">
        <v>298354.90999999997</v>
      </c>
      <c r="I1380">
        <v>0.72799999999999998</v>
      </c>
      <c r="J1380">
        <v>1</v>
      </c>
      <c r="K1380">
        <v>119020.29</v>
      </c>
    </row>
    <row r="1381" spans="1:11" x14ac:dyDescent="0.35">
      <c r="A1381" t="s">
        <v>146</v>
      </c>
      <c r="B1381">
        <v>2016</v>
      </c>
      <c r="C1381">
        <v>155</v>
      </c>
      <c r="D1381" t="s">
        <v>80</v>
      </c>
      <c r="E1381" t="s">
        <v>81</v>
      </c>
      <c r="F1381">
        <v>2</v>
      </c>
      <c r="G1381">
        <v>3</v>
      </c>
      <c r="H1381">
        <v>300855.06</v>
      </c>
      <c r="I1381">
        <v>0.71499999999999997</v>
      </c>
      <c r="J1381">
        <v>1</v>
      </c>
      <c r="K1381">
        <v>121115.09</v>
      </c>
    </row>
    <row r="1382" spans="1:11" x14ac:dyDescent="0.35">
      <c r="A1382" t="s">
        <v>146</v>
      </c>
      <c r="B1382">
        <v>2017</v>
      </c>
      <c r="C1382">
        <v>155</v>
      </c>
      <c r="D1382" t="s">
        <v>80</v>
      </c>
      <c r="E1382" t="s">
        <v>81</v>
      </c>
      <c r="F1382">
        <v>2</v>
      </c>
      <c r="G1382">
        <v>3</v>
      </c>
      <c r="H1382">
        <v>296356.75</v>
      </c>
      <c r="I1382">
        <v>0.71099999999999997</v>
      </c>
      <c r="J1382">
        <v>1</v>
      </c>
      <c r="K1382">
        <v>129688.98</v>
      </c>
    </row>
    <row r="1383" spans="1:11" x14ac:dyDescent="0.35">
      <c r="A1383" t="s">
        <v>146</v>
      </c>
      <c r="B1383">
        <v>2018</v>
      </c>
      <c r="C1383">
        <v>155</v>
      </c>
      <c r="D1383" t="s">
        <v>80</v>
      </c>
      <c r="E1383" t="s">
        <v>81</v>
      </c>
      <c r="F1383">
        <v>2</v>
      </c>
      <c r="G1383">
        <v>3</v>
      </c>
      <c r="H1383">
        <v>323350.75</v>
      </c>
      <c r="I1383">
        <v>0.69799999999999995</v>
      </c>
      <c r="J1383">
        <v>1</v>
      </c>
      <c r="K1383">
        <v>137738.32999999999</v>
      </c>
    </row>
    <row r="1384" spans="1:11" x14ac:dyDescent="0.35">
      <c r="A1384" t="s">
        <v>146</v>
      </c>
      <c r="B1384">
        <v>2019</v>
      </c>
      <c r="C1384">
        <v>155</v>
      </c>
      <c r="D1384" t="s">
        <v>80</v>
      </c>
      <c r="E1384" t="s">
        <v>81</v>
      </c>
      <c r="F1384">
        <v>2</v>
      </c>
      <c r="G1384">
        <v>3</v>
      </c>
      <c r="H1384">
        <v>322382.15999999997</v>
      </c>
      <c r="I1384">
        <v>0.69799999999999995</v>
      </c>
      <c r="J1384">
        <v>1</v>
      </c>
      <c r="K1384">
        <v>141325.67000000001</v>
      </c>
    </row>
    <row r="1385" spans="1:11" x14ac:dyDescent="0.35">
      <c r="A1385" t="s">
        <v>146</v>
      </c>
      <c r="B1385">
        <v>2020</v>
      </c>
      <c r="C1385">
        <v>155</v>
      </c>
      <c r="D1385" t="s">
        <v>80</v>
      </c>
      <c r="E1385" t="s">
        <v>81</v>
      </c>
      <c r="F1385">
        <v>2</v>
      </c>
      <c r="G1385">
        <v>3</v>
      </c>
      <c r="H1385">
        <v>326639.94</v>
      </c>
      <c r="I1385">
        <v>0.69099999999999995</v>
      </c>
      <c r="J1385">
        <v>1</v>
      </c>
      <c r="K1385">
        <v>146795.51999999999</v>
      </c>
    </row>
    <row r="1386" spans="1:11" x14ac:dyDescent="0.35">
      <c r="A1386" t="s">
        <v>146</v>
      </c>
      <c r="B1386">
        <v>2021</v>
      </c>
      <c r="C1386">
        <v>155</v>
      </c>
      <c r="D1386" t="s">
        <v>80</v>
      </c>
      <c r="E1386" t="s">
        <v>81</v>
      </c>
      <c r="F1386">
        <v>2</v>
      </c>
      <c r="G1386">
        <v>3</v>
      </c>
      <c r="H1386">
        <v>330599.78000000003</v>
      </c>
      <c r="I1386">
        <v>0.71599999999999997</v>
      </c>
      <c r="J1386">
        <v>1</v>
      </c>
      <c r="K1386">
        <v>151088.17000000001</v>
      </c>
    </row>
    <row r="1387" spans="1:11" x14ac:dyDescent="0.35">
      <c r="A1387" t="s">
        <v>146</v>
      </c>
      <c r="B1387">
        <v>2022</v>
      </c>
      <c r="C1387">
        <v>155</v>
      </c>
      <c r="D1387" t="s">
        <v>80</v>
      </c>
      <c r="E1387" t="s">
        <v>81</v>
      </c>
      <c r="F1387">
        <v>2</v>
      </c>
      <c r="G1387">
        <v>3</v>
      </c>
      <c r="H1387">
        <v>318060.44</v>
      </c>
      <c r="I1387">
        <v>0.72499999999999998</v>
      </c>
      <c r="J1387">
        <v>1</v>
      </c>
      <c r="K1387">
        <v>161379.66</v>
      </c>
    </row>
    <row r="1388" spans="1:11" x14ac:dyDescent="0.35">
      <c r="A1388" t="s">
        <v>147</v>
      </c>
      <c r="B1388">
        <v>2001</v>
      </c>
      <c r="C1388">
        <v>175</v>
      </c>
      <c r="D1388" t="s">
        <v>87</v>
      </c>
      <c r="E1388" t="s">
        <v>113</v>
      </c>
      <c r="F1388">
        <v>2</v>
      </c>
      <c r="G1388">
        <v>1</v>
      </c>
      <c r="H1388">
        <v>136263.22</v>
      </c>
      <c r="I1388">
        <v>1.0871</v>
      </c>
    </row>
    <row r="1389" spans="1:11" x14ac:dyDescent="0.35">
      <c r="A1389" t="s">
        <v>147</v>
      </c>
      <c r="B1389">
        <v>2002</v>
      </c>
      <c r="C1389">
        <v>175</v>
      </c>
      <c r="D1389" t="s">
        <v>87</v>
      </c>
      <c r="E1389" t="s">
        <v>113</v>
      </c>
      <c r="F1389">
        <v>2</v>
      </c>
      <c r="G1389">
        <v>1</v>
      </c>
      <c r="H1389">
        <v>146816.81</v>
      </c>
      <c r="I1389">
        <v>1.0053000000000001</v>
      </c>
      <c r="J1389">
        <v>0.96179999999999999</v>
      </c>
      <c r="K1389">
        <v>9094.7999999999993</v>
      </c>
    </row>
    <row r="1390" spans="1:11" x14ac:dyDescent="0.35">
      <c r="A1390" t="s">
        <v>147</v>
      </c>
      <c r="B1390">
        <v>2003</v>
      </c>
      <c r="C1390">
        <v>175</v>
      </c>
      <c r="D1390" t="s">
        <v>87</v>
      </c>
      <c r="E1390" t="s">
        <v>113</v>
      </c>
      <c r="F1390">
        <v>2</v>
      </c>
      <c r="G1390">
        <v>1</v>
      </c>
      <c r="H1390">
        <v>130028.04</v>
      </c>
      <c r="I1390">
        <v>0.88319999999999999</v>
      </c>
      <c r="J1390">
        <v>0.66339999999999999</v>
      </c>
      <c r="K1390">
        <v>13996.455</v>
      </c>
    </row>
    <row r="1391" spans="1:11" x14ac:dyDescent="0.35">
      <c r="A1391" t="s">
        <v>147</v>
      </c>
      <c r="B1391">
        <v>2004</v>
      </c>
      <c r="C1391">
        <v>175</v>
      </c>
      <c r="D1391" t="s">
        <v>87</v>
      </c>
      <c r="E1391" t="s">
        <v>113</v>
      </c>
      <c r="F1391">
        <v>2</v>
      </c>
      <c r="G1391">
        <v>1</v>
      </c>
      <c r="H1391">
        <v>137207.64000000001</v>
      </c>
      <c r="I1391">
        <v>0.84719999999999995</v>
      </c>
      <c r="J1391">
        <v>0.6</v>
      </c>
      <c r="K1391">
        <v>20018.740000000002</v>
      </c>
    </row>
    <row r="1392" spans="1:11" x14ac:dyDescent="0.35">
      <c r="A1392" t="s">
        <v>147</v>
      </c>
      <c r="B1392">
        <v>2005</v>
      </c>
      <c r="C1392">
        <v>175</v>
      </c>
      <c r="D1392" t="s">
        <v>87</v>
      </c>
      <c r="E1392" t="s">
        <v>113</v>
      </c>
      <c r="F1392">
        <v>2</v>
      </c>
      <c r="G1392">
        <v>1</v>
      </c>
      <c r="H1392">
        <v>141605.64000000001</v>
      </c>
      <c r="I1392">
        <v>0.82569999999999999</v>
      </c>
      <c r="J1392">
        <v>0.63</v>
      </c>
      <c r="K1392">
        <v>23406.798999999999</v>
      </c>
    </row>
    <row r="1393" spans="1:11" x14ac:dyDescent="0.35">
      <c r="A1393" t="s">
        <v>147</v>
      </c>
      <c r="B1393">
        <v>2006</v>
      </c>
      <c r="C1393">
        <v>175</v>
      </c>
      <c r="D1393" t="s">
        <v>87</v>
      </c>
      <c r="E1393" t="s">
        <v>113</v>
      </c>
      <c r="F1393">
        <v>2</v>
      </c>
      <c r="G1393">
        <v>1</v>
      </c>
      <c r="H1393">
        <v>146365.32999999999</v>
      </c>
      <c r="I1393">
        <v>0.93120000000000003</v>
      </c>
      <c r="J1393">
        <v>0.68</v>
      </c>
      <c r="K1393">
        <v>25770.978999999999</v>
      </c>
    </row>
    <row r="1394" spans="1:11" x14ac:dyDescent="0.35">
      <c r="A1394" t="s">
        <v>147</v>
      </c>
      <c r="B1394">
        <v>2007</v>
      </c>
      <c r="C1394">
        <v>175</v>
      </c>
      <c r="D1394" t="s">
        <v>87</v>
      </c>
      <c r="E1394" t="s">
        <v>113</v>
      </c>
      <c r="F1394">
        <v>2</v>
      </c>
      <c r="G1394">
        <v>1</v>
      </c>
      <c r="H1394">
        <v>158779.84</v>
      </c>
      <c r="I1394">
        <v>0.97119999999999995</v>
      </c>
      <c r="J1394">
        <v>1.05</v>
      </c>
      <c r="K1394">
        <v>17652.900000000001</v>
      </c>
    </row>
    <row r="1395" spans="1:11" x14ac:dyDescent="0.35">
      <c r="A1395" t="s">
        <v>147</v>
      </c>
      <c r="B1395">
        <v>2008</v>
      </c>
      <c r="C1395">
        <v>175</v>
      </c>
      <c r="D1395" t="s">
        <v>87</v>
      </c>
      <c r="E1395" t="s">
        <v>113</v>
      </c>
      <c r="F1395">
        <v>2</v>
      </c>
      <c r="G1395">
        <v>1</v>
      </c>
      <c r="H1395">
        <v>169867.06</v>
      </c>
      <c r="I1395">
        <v>0.93510000000000004</v>
      </c>
      <c r="J1395">
        <v>1.2807999999999999</v>
      </c>
      <c r="K1395">
        <v>15623.936</v>
      </c>
    </row>
    <row r="1396" spans="1:11" x14ac:dyDescent="0.35">
      <c r="A1396" t="s">
        <v>147</v>
      </c>
      <c r="B1396">
        <v>2009</v>
      </c>
      <c r="C1396">
        <v>175</v>
      </c>
      <c r="D1396" t="s">
        <v>87</v>
      </c>
      <c r="E1396" t="s">
        <v>113</v>
      </c>
      <c r="F1396">
        <v>2</v>
      </c>
      <c r="G1396">
        <v>1</v>
      </c>
      <c r="H1396">
        <v>160200.66</v>
      </c>
      <c r="I1396">
        <v>0.72829999999999995</v>
      </c>
      <c r="J1396">
        <v>1.0499000000000001</v>
      </c>
      <c r="K1396">
        <v>19364.846000000001</v>
      </c>
    </row>
    <row r="1397" spans="1:11" x14ac:dyDescent="0.35">
      <c r="A1397" t="s">
        <v>147</v>
      </c>
      <c r="B1397">
        <v>2010</v>
      </c>
      <c r="C1397">
        <v>175</v>
      </c>
      <c r="D1397" t="s">
        <v>87</v>
      </c>
      <c r="E1397" t="s">
        <v>113</v>
      </c>
      <c r="F1397">
        <v>2</v>
      </c>
      <c r="G1397">
        <v>1</v>
      </c>
      <c r="H1397">
        <v>153948.04999999999</v>
      </c>
      <c r="I1397">
        <v>0.75349999999999995</v>
      </c>
      <c r="J1397">
        <v>0.65</v>
      </c>
      <c r="K1397">
        <v>29589.061000000002</v>
      </c>
    </row>
    <row r="1398" spans="1:11" x14ac:dyDescent="0.35">
      <c r="A1398" t="s">
        <v>147</v>
      </c>
      <c r="B1398">
        <v>2011</v>
      </c>
      <c r="C1398">
        <v>175</v>
      </c>
      <c r="D1398" t="s">
        <v>87</v>
      </c>
      <c r="E1398" t="s">
        <v>113</v>
      </c>
      <c r="F1398">
        <v>2</v>
      </c>
      <c r="G1398">
        <v>1</v>
      </c>
      <c r="H1398">
        <v>163113.72</v>
      </c>
      <c r="I1398">
        <v>0.79800000000000004</v>
      </c>
      <c r="J1398">
        <v>0.67</v>
      </c>
      <c r="K1398">
        <v>27772.226999999999</v>
      </c>
    </row>
    <row r="1399" spans="1:11" x14ac:dyDescent="0.35">
      <c r="A1399" t="s">
        <v>147</v>
      </c>
      <c r="B1399">
        <v>2012</v>
      </c>
      <c r="C1399">
        <v>175</v>
      </c>
      <c r="D1399" t="s">
        <v>87</v>
      </c>
      <c r="E1399" t="s">
        <v>113</v>
      </c>
      <c r="F1399">
        <v>2</v>
      </c>
      <c r="G1399">
        <v>1</v>
      </c>
      <c r="H1399">
        <v>161134.29999999999</v>
      </c>
      <c r="I1399">
        <v>0.79110000000000003</v>
      </c>
      <c r="J1399">
        <v>0.78</v>
      </c>
      <c r="K1399">
        <v>26326.555</v>
      </c>
    </row>
    <row r="1400" spans="1:11" x14ac:dyDescent="0.35">
      <c r="A1400" t="s">
        <v>147</v>
      </c>
      <c r="B1400">
        <v>2013</v>
      </c>
      <c r="C1400">
        <v>175</v>
      </c>
      <c r="D1400" t="s">
        <v>87</v>
      </c>
      <c r="E1400" t="s">
        <v>113</v>
      </c>
      <c r="F1400">
        <v>2</v>
      </c>
      <c r="G1400">
        <v>1</v>
      </c>
      <c r="H1400">
        <v>166877.69</v>
      </c>
      <c r="I1400">
        <v>0.80710000000000004</v>
      </c>
      <c r="J1400">
        <v>0.86</v>
      </c>
      <c r="K1400">
        <v>27682.870999999999</v>
      </c>
    </row>
    <row r="1401" spans="1:11" x14ac:dyDescent="0.35">
      <c r="A1401" t="s">
        <v>147</v>
      </c>
      <c r="B1401">
        <v>2014</v>
      </c>
      <c r="C1401">
        <v>175</v>
      </c>
      <c r="D1401" t="s">
        <v>87</v>
      </c>
      <c r="E1401" t="s">
        <v>113</v>
      </c>
      <c r="F1401">
        <v>2</v>
      </c>
      <c r="G1401">
        <v>1</v>
      </c>
      <c r="H1401">
        <v>167629.04999999999</v>
      </c>
      <c r="I1401">
        <v>0.8367</v>
      </c>
      <c r="J1401">
        <v>0.94267000000000001</v>
      </c>
      <c r="K1401">
        <v>27568.192999999999</v>
      </c>
    </row>
    <row r="1402" spans="1:11" x14ac:dyDescent="0.35">
      <c r="A1402" t="s">
        <v>147</v>
      </c>
      <c r="B1402">
        <v>2015</v>
      </c>
      <c r="C1402">
        <v>175</v>
      </c>
      <c r="D1402" t="s">
        <v>87</v>
      </c>
      <c r="E1402" t="s">
        <v>113</v>
      </c>
      <c r="F1402">
        <v>2</v>
      </c>
      <c r="G1402">
        <v>1</v>
      </c>
      <c r="H1402">
        <v>166853.09</v>
      </c>
      <c r="I1402">
        <v>0.86529999999999996</v>
      </c>
      <c r="J1402">
        <v>1.0000500000000001</v>
      </c>
      <c r="K1402">
        <v>27568.192999999999</v>
      </c>
    </row>
    <row r="1403" spans="1:11" x14ac:dyDescent="0.35">
      <c r="A1403" t="s">
        <v>147</v>
      </c>
      <c r="B1403">
        <v>2016</v>
      </c>
      <c r="C1403">
        <v>175</v>
      </c>
      <c r="D1403" t="s">
        <v>87</v>
      </c>
      <c r="E1403" t="s">
        <v>113</v>
      </c>
      <c r="F1403">
        <v>2</v>
      </c>
      <c r="G1403">
        <v>1</v>
      </c>
      <c r="H1403">
        <v>164248.04999999999</v>
      </c>
      <c r="I1403">
        <v>0.83260000000000001</v>
      </c>
      <c r="J1403">
        <v>1.0015000000000001</v>
      </c>
      <c r="K1403">
        <v>24540.893</v>
      </c>
    </row>
    <row r="1404" spans="1:11" x14ac:dyDescent="0.35">
      <c r="A1404" t="s">
        <v>147</v>
      </c>
      <c r="B1404">
        <v>2017</v>
      </c>
      <c r="C1404">
        <v>175</v>
      </c>
      <c r="D1404" t="s">
        <v>87</v>
      </c>
      <c r="E1404" t="s">
        <v>113</v>
      </c>
      <c r="F1404">
        <v>2</v>
      </c>
      <c r="G1404">
        <v>1</v>
      </c>
      <c r="H1404">
        <v>167811.03</v>
      </c>
      <c r="I1404">
        <v>0.83520000000000005</v>
      </c>
      <c r="J1404">
        <v>1.0285899999999999</v>
      </c>
      <c r="K1404">
        <v>23042.412</v>
      </c>
    </row>
    <row r="1405" spans="1:11" x14ac:dyDescent="0.35">
      <c r="A1405" t="s">
        <v>147</v>
      </c>
      <c r="B1405">
        <v>2018</v>
      </c>
      <c r="C1405">
        <v>175</v>
      </c>
      <c r="D1405" t="s">
        <v>87</v>
      </c>
      <c r="E1405" t="s">
        <v>113</v>
      </c>
      <c r="F1405">
        <v>2</v>
      </c>
      <c r="G1405">
        <v>1</v>
      </c>
      <c r="H1405">
        <v>171688.3</v>
      </c>
      <c r="I1405">
        <v>0.84409999999999996</v>
      </c>
      <c r="J1405">
        <v>1.0057199999999999</v>
      </c>
      <c r="K1405">
        <v>24390.835999999999</v>
      </c>
    </row>
    <row r="1406" spans="1:11" x14ac:dyDescent="0.35">
      <c r="A1406" t="s">
        <v>147</v>
      </c>
      <c r="B1406">
        <v>2019</v>
      </c>
      <c r="C1406">
        <v>175</v>
      </c>
      <c r="D1406" t="s">
        <v>87</v>
      </c>
      <c r="E1406" t="s">
        <v>113</v>
      </c>
      <c r="F1406">
        <v>2</v>
      </c>
      <c r="G1406">
        <v>1</v>
      </c>
      <c r="H1406">
        <v>171476.11</v>
      </c>
      <c r="I1406">
        <v>0.85429999999999995</v>
      </c>
      <c r="J1406">
        <v>1.00732</v>
      </c>
      <c r="K1406">
        <v>25842.898000000001</v>
      </c>
    </row>
    <row r="1407" spans="1:11" x14ac:dyDescent="0.35">
      <c r="A1407" t="s">
        <v>147</v>
      </c>
      <c r="B1407">
        <v>2020</v>
      </c>
      <c r="C1407">
        <v>175</v>
      </c>
      <c r="D1407" t="s">
        <v>87</v>
      </c>
      <c r="E1407" t="s">
        <v>113</v>
      </c>
      <c r="F1407">
        <v>2</v>
      </c>
      <c r="G1407">
        <v>1</v>
      </c>
      <c r="H1407">
        <v>170834.61</v>
      </c>
      <c r="I1407">
        <v>0.83760000000000001</v>
      </c>
      <c r="J1407">
        <v>1.0124599999999999</v>
      </c>
      <c r="K1407">
        <v>26920.726999999999</v>
      </c>
    </row>
    <row r="1408" spans="1:11" x14ac:dyDescent="0.35">
      <c r="A1408" t="s">
        <v>147</v>
      </c>
      <c r="B1408">
        <v>2021</v>
      </c>
      <c r="C1408">
        <v>175</v>
      </c>
      <c r="D1408" t="s">
        <v>87</v>
      </c>
      <c r="E1408" t="s">
        <v>113</v>
      </c>
      <c r="F1408">
        <v>2</v>
      </c>
      <c r="G1408">
        <v>1</v>
      </c>
      <c r="H1408">
        <v>165299.88</v>
      </c>
      <c r="I1408">
        <v>0.85860000000000003</v>
      </c>
      <c r="J1408">
        <v>1.0069999999999999</v>
      </c>
      <c r="K1408">
        <v>27333.291000000001</v>
      </c>
    </row>
    <row r="1409" spans="1:11" x14ac:dyDescent="0.35">
      <c r="A1409" t="s">
        <v>147</v>
      </c>
      <c r="B1409">
        <v>2022</v>
      </c>
      <c r="C1409">
        <v>175</v>
      </c>
      <c r="D1409" t="s">
        <v>87</v>
      </c>
      <c r="E1409" t="s">
        <v>113</v>
      </c>
      <c r="F1409">
        <v>2</v>
      </c>
      <c r="G1409">
        <v>1</v>
      </c>
      <c r="H1409">
        <v>165299.88</v>
      </c>
      <c r="I1409">
        <v>0.85860000000000003</v>
      </c>
      <c r="J1409">
        <v>0.99914000000000003</v>
      </c>
      <c r="K1409">
        <v>30664.812999999998</v>
      </c>
    </row>
    <row r="1410" spans="1:11" x14ac:dyDescent="0.35">
      <c r="A1410" t="s">
        <v>148</v>
      </c>
      <c r="B1410">
        <v>2001</v>
      </c>
      <c r="C1410">
        <v>22</v>
      </c>
      <c r="D1410" t="s">
        <v>149</v>
      </c>
      <c r="E1410" t="s">
        <v>150</v>
      </c>
      <c r="F1410">
        <v>2</v>
      </c>
      <c r="G1410">
        <v>1</v>
      </c>
      <c r="H1410">
        <v>501124.41</v>
      </c>
      <c r="I1410">
        <v>0.995</v>
      </c>
      <c r="J1410">
        <v>1</v>
      </c>
      <c r="K1410">
        <v>43724.718999999997</v>
      </c>
    </row>
    <row r="1411" spans="1:11" x14ac:dyDescent="0.35">
      <c r="A1411" t="s">
        <v>148</v>
      </c>
      <c r="B1411">
        <v>2002</v>
      </c>
      <c r="C1411">
        <v>22</v>
      </c>
      <c r="D1411" t="s">
        <v>149</v>
      </c>
      <c r="E1411" t="s">
        <v>150</v>
      </c>
      <c r="F1411">
        <v>2</v>
      </c>
      <c r="G1411">
        <v>1</v>
      </c>
      <c r="H1411">
        <v>521900</v>
      </c>
      <c r="I1411">
        <v>1.0167999999999999</v>
      </c>
      <c r="J1411">
        <v>0.96299999999999997</v>
      </c>
      <c r="K1411">
        <v>49066.953000000001</v>
      </c>
    </row>
    <row r="1412" spans="1:11" x14ac:dyDescent="0.35">
      <c r="A1412" t="s">
        <v>148</v>
      </c>
      <c r="B1412">
        <v>2003</v>
      </c>
      <c r="C1412">
        <v>22</v>
      </c>
      <c r="D1412" t="s">
        <v>149</v>
      </c>
      <c r="E1412" t="s">
        <v>150</v>
      </c>
      <c r="F1412">
        <v>2</v>
      </c>
      <c r="G1412">
        <v>1</v>
      </c>
      <c r="H1412">
        <v>506520</v>
      </c>
      <c r="I1412">
        <v>0.98029999999999995</v>
      </c>
      <c r="J1412">
        <v>0.96199999999999997</v>
      </c>
      <c r="K1412">
        <v>47435.945</v>
      </c>
    </row>
    <row r="1413" spans="1:11" x14ac:dyDescent="0.35">
      <c r="A1413" t="s">
        <v>148</v>
      </c>
      <c r="B1413">
        <v>2004</v>
      </c>
      <c r="C1413">
        <v>22</v>
      </c>
      <c r="D1413" t="s">
        <v>149</v>
      </c>
      <c r="E1413" t="s">
        <v>150</v>
      </c>
      <c r="F1413">
        <v>2</v>
      </c>
      <c r="G1413">
        <v>1</v>
      </c>
      <c r="H1413">
        <v>495170</v>
      </c>
      <c r="I1413">
        <v>0.99129999999999996</v>
      </c>
      <c r="J1413">
        <v>0.87150000000000005</v>
      </c>
      <c r="K1413">
        <v>51480.163999999997</v>
      </c>
    </row>
    <row r="1414" spans="1:11" x14ac:dyDescent="0.35">
      <c r="A1414" t="s">
        <v>148</v>
      </c>
      <c r="B1414">
        <v>2005</v>
      </c>
      <c r="C1414">
        <v>22</v>
      </c>
      <c r="D1414" t="s">
        <v>149</v>
      </c>
      <c r="E1414" t="s">
        <v>150</v>
      </c>
      <c r="F1414">
        <v>2</v>
      </c>
      <c r="G1414">
        <v>1</v>
      </c>
      <c r="H1414">
        <v>495290</v>
      </c>
      <c r="I1414">
        <v>0.97350000000000003</v>
      </c>
      <c r="J1414">
        <v>0.997</v>
      </c>
      <c r="K1414">
        <v>48734.324000000001</v>
      </c>
    </row>
    <row r="1415" spans="1:11" x14ac:dyDescent="0.35">
      <c r="A1415" t="s">
        <v>148</v>
      </c>
      <c r="B1415">
        <v>2006</v>
      </c>
      <c r="C1415">
        <v>22</v>
      </c>
      <c r="D1415" t="s">
        <v>149</v>
      </c>
      <c r="E1415" t="s">
        <v>150</v>
      </c>
      <c r="F1415">
        <v>2</v>
      </c>
      <c r="G1415">
        <v>1</v>
      </c>
      <c r="H1415">
        <v>499460</v>
      </c>
      <c r="I1415">
        <v>0.98640000000000005</v>
      </c>
      <c r="J1415">
        <v>0.92200000000000004</v>
      </c>
      <c r="K1415">
        <v>53427.75</v>
      </c>
    </row>
    <row r="1416" spans="1:11" x14ac:dyDescent="0.35">
      <c r="A1416" t="s">
        <v>148</v>
      </c>
      <c r="B1416">
        <v>2007</v>
      </c>
      <c r="C1416">
        <v>22</v>
      </c>
      <c r="D1416" t="s">
        <v>149</v>
      </c>
      <c r="E1416" t="s">
        <v>150</v>
      </c>
      <c r="F1416">
        <v>2</v>
      </c>
      <c r="G1416">
        <v>1</v>
      </c>
      <c r="H1416">
        <v>545840</v>
      </c>
      <c r="I1416">
        <v>0.98209999999999997</v>
      </c>
      <c r="J1416">
        <v>0.92169999999999996</v>
      </c>
      <c r="K1416">
        <v>50536.315999999999</v>
      </c>
    </row>
    <row r="1417" spans="1:11" x14ac:dyDescent="0.35">
      <c r="A1417" t="s">
        <v>148</v>
      </c>
      <c r="B1417">
        <v>2008</v>
      </c>
      <c r="C1417">
        <v>22</v>
      </c>
      <c r="D1417" t="s">
        <v>149</v>
      </c>
      <c r="E1417" t="s">
        <v>150</v>
      </c>
      <c r="F1417">
        <v>2</v>
      </c>
      <c r="G1417">
        <v>1</v>
      </c>
      <c r="H1417">
        <v>564990</v>
      </c>
      <c r="I1417">
        <v>0.91849999999999998</v>
      </c>
      <c r="J1417">
        <v>1.0457000000000001</v>
      </c>
      <c r="K1417">
        <v>54668.086000000003</v>
      </c>
    </row>
    <row r="1418" spans="1:11" x14ac:dyDescent="0.35">
      <c r="A1418" t="s">
        <v>148</v>
      </c>
      <c r="B1418">
        <v>2009</v>
      </c>
      <c r="C1418">
        <v>22</v>
      </c>
      <c r="D1418" t="s">
        <v>149</v>
      </c>
      <c r="E1418" t="s">
        <v>150</v>
      </c>
      <c r="F1418">
        <v>2</v>
      </c>
      <c r="G1418">
        <v>1</v>
      </c>
      <c r="H1418">
        <v>506050</v>
      </c>
      <c r="I1418">
        <v>0.88390000000000002</v>
      </c>
      <c r="J1418">
        <v>0.79290000000000005</v>
      </c>
      <c r="K1418">
        <v>54392.608999999997</v>
      </c>
    </row>
    <row r="1419" spans="1:11" x14ac:dyDescent="0.35">
      <c r="A1419" t="s">
        <v>148</v>
      </c>
      <c r="B1419">
        <v>2010</v>
      </c>
      <c r="C1419">
        <v>22</v>
      </c>
      <c r="D1419" t="s">
        <v>149</v>
      </c>
      <c r="E1419" t="s">
        <v>150</v>
      </c>
      <c r="F1419">
        <v>2</v>
      </c>
      <c r="G1419">
        <v>1</v>
      </c>
      <c r="H1419">
        <v>517400</v>
      </c>
      <c r="I1419">
        <v>0.85040000000000004</v>
      </c>
      <c r="J1419">
        <v>0.8619</v>
      </c>
      <c r="K1419">
        <v>48995.847999999998</v>
      </c>
    </row>
    <row r="1420" spans="1:11" x14ac:dyDescent="0.35">
      <c r="A1420" t="s">
        <v>148</v>
      </c>
      <c r="B1420">
        <v>2011</v>
      </c>
      <c r="C1420">
        <v>22</v>
      </c>
      <c r="D1420" t="s">
        <v>149</v>
      </c>
      <c r="E1420" t="s">
        <v>150</v>
      </c>
      <c r="F1420">
        <v>2</v>
      </c>
      <c r="G1420">
        <v>1</v>
      </c>
      <c r="H1420">
        <v>517400</v>
      </c>
      <c r="I1420">
        <v>0.81579999999999997</v>
      </c>
      <c r="J1420">
        <v>0.87890000000000001</v>
      </c>
      <c r="K1420">
        <v>52000.472999999998</v>
      </c>
    </row>
    <row r="1421" spans="1:11" x14ac:dyDescent="0.35">
      <c r="A1421" t="s">
        <v>148</v>
      </c>
      <c r="B1421">
        <v>2012</v>
      </c>
      <c r="C1421">
        <v>22</v>
      </c>
      <c r="D1421" t="s">
        <v>149</v>
      </c>
      <c r="E1421" t="s">
        <v>150</v>
      </c>
      <c r="F1421">
        <v>2</v>
      </c>
      <c r="G1421">
        <v>1</v>
      </c>
      <c r="H1421">
        <v>531560</v>
      </c>
      <c r="I1421">
        <v>0.76359999999999995</v>
      </c>
      <c r="J1421">
        <v>0.88759999999999994</v>
      </c>
      <c r="K1421">
        <v>56054.792999999998</v>
      </c>
    </row>
    <row r="1422" spans="1:11" x14ac:dyDescent="0.35">
      <c r="A1422" t="s">
        <v>148</v>
      </c>
      <c r="B1422">
        <v>2013</v>
      </c>
      <c r="C1422">
        <v>22</v>
      </c>
      <c r="D1422" t="s">
        <v>149</v>
      </c>
      <c r="E1422" t="s">
        <v>150</v>
      </c>
      <c r="F1422">
        <v>2</v>
      </c>
      <c r="G1422">
        <v>1</v>
      </c>
      <c r="H1422">
        <v>540230</v>
      </c>
      <c r="I1422">
        <v>0.7641</v>
      </c>
      <c r="J1422">
        <v>1.0185999999999999</v>
      </c>
      <c r="K1422">
        <v>55397.563000000002</v>
      </c>
    </row>
    <row r="1423" spans="1:11" x14ac:dyDescent="0.35">
      <c r="A1423" t="s">
        <v>148</v>
      </c>
      <c r="B1423">
        <v>2014</v>
      </c>
      <c r="C1423">
        <v>22</v>
      </c>
      <c r="D1423" t="s">
        <v>149</v>
      </c>
      <c r="E1423" t="s">
        <v>150</v>
      </c>
      <c r="F1423">
        <v>2</v>
      </c>
      <c r="G1423">
        <v>1</v>
      </c>
      <c r="H1423">
        <v>568560</v>
      </c>
      <c r="I1423">
        <v>0.73680000000000001</v>
      </c>
      <c r="J1423">
        <v>1.07283</v>
      </c>
      <c r="K1423">
        <v>55871.675999999999</v>
      </c>
    </row>
    <row r="1424" spans="1:11" x14ac:dyDescent="0.35">
      <c r="A1424" t="s">
        <v>148</v>
      </c>
      <c r="B1424">
        <v>2015</v>
      </c>
      <c r="C1424">
        <v>22</v>
      </c>
      <c r="D1424" t="s">
        <v>149</v>
      </c>
      <c r="E1424" t="s">
        <v>150</v>
      </c>
      <c r="F1424">
        <v>2</v>
      </c>
      <c r="G1424">
        <v>1</v>
      </c>
      <c r="H1424">
        <v>586820</v>
      </c>
      <c r="I1424">
        <v>0.72209999999999996</v>
      </c>
      <c r="J1424">
        <v>1.1241000000000001</v>
      </c>
      <c r="K1424">
        <v>59811.785000000003</v>
      </c>
    </row>
    <row r="1425" spans="1:11" x14ac:dyDescent="0.35">
      <c r="A1425" t="s">
        <v>148</v>
      </c>
      <c r="B1425">
        <v>2016</v>
      </c>
      <c r="C1425">
        <v>22</v>
      </c>
      <c r="D1425" t="s">
        <v>149</v>
      </c>
      <c r="E1425" t="s">
        <v>150</v>
      </c>
      <c r="F1425">
        <v>2</v>
      </c>
      <c r="G1425">
        <v>1</v>
      </c>
      <c r="H1425">
        <v>624480</v>
      </c>
      <c r="I1425">
        <v>0.71009999999999995</v>
      </c>
      <c r="J1425">
        <v>1.0402100000000001</v>
      </c>
      <c r="K1425">
        <v>66135.5</v>
      </c>
    </row>
    <row r="1426" spans="1:11" x14ac:dyDescent="0.35">
      <c r="A1426" t="s">
        <v>148</v>
      </c>
      <c r="B1426">
        <v>2017</v>
      </c>
      <c r="C1426">
        <v>22</v>
      </c>
      <c r="D1426" t="s">
        <v>149</v>
      </c>
      <c r="E1426" t="s">
        <v>150</v>
      </c>
      <c r="F1426">
        <v>2</v>
      </c>
      <c r="G1426">
        <v>1</v>
      </c>
      <c r="H1426">
        <v>646780</v>
      </c>
      <c r="I1426">
        <v>0.67669999999999997</v>
      </c>
      <c r="J1426">
        <v>0.93328</v>
      </c>
      <c r="K1426">
        <v>76859.156000000003</v>
      </c>
    </row>
    <row r="1427" spans="1:11" x14ac:dyDescent="0.35">
      <c r="A1427" t="s">
        <v>148</v>
      </c>
      <c r="B1427">
        <v>2018</v>
      </c>
      <c r="C1427">
        <v>22</v>
      </c>
      <c r="D1427" t="s">
        <v>149</v>
      </c>
      <c r="E1427" t="s">
        <v>150</v>
      </c>
      <c r="F1427">
        <v>2</v>
      </c>
      <c r="G1427">
        <v>1</v>
      </c>
      <c r="H1427">
        <v>692151</v>
      </c>
      <c r="I1427">
        <v>0.622</v>
      </c>
      <c r="J1427">
        <v>0.98673999999999995</v>
      </c>
      <c r="K1427">
        <v>82818.226999999999</v>
      </c>
    </row>
    <row r="1428" spans="1:11" x14ac:dyDescent="0.35">
      <c r="A1428" t="s">
        <v>148</v>
      </c>
      <c r="B1428">
        <v>2019</v>
      </c>
      <c r="C1428">
        <v>22</v>
      </c>
      <c r="D1428" t="s">
        <v>149</v>
      </c>
      <c r="E1428" t="s">
        <v>150</v>
      </c>
      <c r="F1428">
        <v>2</v>
      </c>
      <c r="G1428">
        <v>1</v>
      </c>
      <c r="H1428">
        <v>732000</v>
      </c>
      <c r="I1428">
        <v>0.61699999999999999</v>
      </c>
      <c r="J1428">
        <v>0.82282999999999995</v>
      </c>
      <c r="K1428">
        <v>106297.69</v>
      </c>
    </row>
    <row r="1429" spans="1:11" x14ac:dyDescent="0.35">
      <c r="A1429" t="s">
        <v>148</v>
      </c>
      <c r="B1429">
        <v>2020</v>
      </c>
      <c r="C1429">
        <v>22</v>
      </c>
      <c r="D1429" t="s">
        <v>149</v>
      </c>
      <c r="E1429" t="s">
        <v>150</v>
      </c>
      <c r="F1429">
        <v>2</v>
      </c>
      <c r="G1429">
        <v>1</v>
      </c>
      <c r="H1429">
        <v>719481</v>
      </c>
      <c r="I1429">
        <v>0.60299999999999998</v>
      </c>
      <c r="J1429">
        <v>1.02874</v>
      </c>
      <c r="K1429">
        <v>102905.47</v>
      </c>
    </row>
    <row r="1430" spans="1:11" x14ac:dyDescent="0.35">
      <c r="A1430" t="s">
        <v>148</v>
      </c>
      <c r="B1430">
        <v>2021</v>
      </c>
      <c r="C1430">
        <v>22</v>
      </c>
      <c r="D1430" t="s">
        <v>149</v>
      </c>
      <c r="E1430" t="s">
        <v>150</v>
      </c>
      <c r="F1430">
        <v>2</v>
      </c>
      <c r="G1430">
        <v>1</v>
      </c>
      <c r="H1430">
        <v>725590</v>
      </c>
      <c r="I1430">
        <v>0.61799999999999999</v>
      </c>
      <c r="J1430">
        <v>0.97089999999999999</v>
      </c>
      <c r="K1430">
        <v>113775.8</v>
      </c>
    </row>
    <row r="1431" spans="1:11" x14ac:dyDescent="0.35">
      <c r="A1431" t="s">
        <v>148</v>
      </c>
      <c r="B1431">
        <v>2022</v>
      </c>
      <c r="C1431">
        <v>22</v>
      </c>
      <c r="D1431" t="s">
        <v>149</v>
      </c>
      <c r="E1431" t="s">
        <v>150</v>
      </c>
      <c r="F1431">
        <v>2</v>
      </c>
      <c r="G1431">
        <v>1</v>
      </c>
    </row>
    <row r="1432" spans="1:11" x14ac:dyDescent="0.35">
      <c r="A1432" t="s">
        <v>151</v>
      </c>
      <c r="B1432">
        <v>2001</v>
      </c>
      <c r="C1432">
        <v>202</v>
      </c>
      <c r="D1432" t="s">
        <v>152</v>
      </c>
      <c r="E1432" t="s">
        <v>153</v>
      </c>
      <c r="F1432">
        <v>2</v>
      </c>
      <c r="G1432">
        <v>1</v>
      </c>
      <c r="H1432">
        <v>23506.648000000001</v>
      </c>
      <c r="I1432">
        <v>0.84299999999999997</v>
      </c>
      <c r="J1432">
        <v>1</v>
      </c>
      <c r="K1432">
        <v>350</v>
      </c>
    </row>
    <row r="1433" spans="1:11" x14ac:dyDescent="0.35">
      <c r="A1433" t="s">
        <v>151</v>
      </c>
      <c r="B1433">
        <v>2002</v>
      </c>
      <c r="C1433">
        <v>202</v>
      </c>
      <c r="D1433" t="s">
        <v>152</v>
      </c>
      <c r="E1433" t="s">
        <v>153</v>
      </c>
      <c r="F1433">
        <v>2</v>
      </c>
      <c r="G1433">
        <v>1</v>
      </c>
      <c r="J1433">
        <v>1</v>
      </c>
      <c r="K1433">
        <v>1979.26</v>
      </c>
    </row>
    <row r="1434" spans="1:11" x14ac:dyDescent="0.35">
      <c r="A1434" t="s">
        <v>151</v>
      </c>
      <c r="B1434">
        <v>2003</v>
      </c>
      <c r="C1434">
        <v>202</v>
      </c>
      <c r="D1434" t="s">
        <v>152</v>
      </c>
      <c r="E1434" t="s">
        <v>153</v>
      </c>
      <c r="F1434">
        <v>2</v>
      </c>
      <c r="G1434">
        <v>1</v>
      </c>
      <c r="J1434">
        <v>1</v>
      </c>
      <c r="K1434">
        <v>2080</v>
      </c>
    </row>
    <row r="1435" spans="1:11" x14ac:dyDescent="0.35">
      <c r="A1435" t="s">
        <v>151</v>
      </c>
      <c r="B1435">
        <v>2004</v>
      </c>
      <c r="C1435">
        <v>202</v>
      </c>
      <c r="D1435" t="s">
        <v>152</v>
      </c>
      <c r="E1435" t="s">
        <v>153</v>
      </c>
      <c r="F1435">
        <v>2</v>
      </c>
      <c r="G1435">
        <v>1</v>
      </c>
      <c r="J1435">
        <v>1</v>
      </c>
      <c r="K1435">
        <v>2185</v>
      </c>
    </row>
    <row r="1436" spans="1:11" x14ac:dyDescent="0.35">
      <c r="A1436" t="s">
        <v>151</v>
      </c>
      <c r="B1436">
        <v>2005</v>
      </c>
      <c r="C1436">
        <v>202</v>
      </c>
      <c r="D1436" t="s">
        <v>152</v>
      </c>
      <c r="E1436" t="s">
        <v>153</v>
      </c>
      <c r="F1436">
        <v>2</v>
      </c>
      <c r="G1436">
        <v>1</v>
      </c>
      <c r="J1436">
        <v>1</v>
      </c>
      <c r="K1436">
        <v>2310.1950000000002</v>
      </c>
    </row>
    <row r="1437" spans="1:11" x14ac:dyDescent="0.35">
      <c r="A1437" t="s">
        <v>151</v>
      </c>
      <c r="B1437">
        <v>2006</v>
      </c>
      <c r="C1437">
        <v>202</v>
      </c>
      <c r="D1437" t="s">
        <v>152</v>
      </c>
      <c r="E1437" t="s">
        <v>153</v>
      </c>
      <c r="F1437">
        <v>2</v>
      </c>
      <c r="G1437">
        <v>1</v>
      </c>
      <c r="H1437">
        <v>28743.032999999999</v>
      </c>
      <c r="I1437">
        <v>0.52400000000000002</v>
      </c>
      <c r="J1437">
        <v>0.67669999999999997</v>
      </c>
      <c r="K1437">
        <v>3680.819</v>
      </c>
    </row>
    <row r="1438" spans="1:11" x14ac:dyDescent="0.35">
      <c r="A1438" t="s">
        <v>151</v>
      </c>
      <c r="B1438">
        <v>2007</v>
      </c>
      <c r="C1438">
        <v>202</v>
      </c>
      <c r="D1438" t="s">
        <v>152</v>
      </c>
      <c r="E1438" t="s">
        <v>153</v>
      </c>
      <c r="F1438">
        <v>2</v>
      </c>
      <c r="G1438">
        <v>1</v>
      </c>
      <c r="H1438">
        <v>30834.653999999999</v>
      </c>
      <c r="I1438">
        <v>0.53747</v>
      </c>
      <c r="J1438">
        <v>0.51019999999999999</v>
      </c>
      <c r="K1438">
        <v>5039.0200000000004</v>
      </c>
    </row>
    <row r="1439" spans="1:11" x14ac:dyDescent="0.35">
      <c r="A1439" t="s">
        <v>151</v>
      </c>
      <c r="B1439">
        <v>2008</v>
      </c>
      <c r="C1439">
        <v>202</v>
      </c>
      <c r="D1439" t="s">
        <v>152</v>
      </c>
      <c r="E1439" t="s">
        <v>153</v>
      </c>
      <c r="F1439">
        <v>2</v>
      </c>
      <c r="G1439">
        <v>1</v>
      </c>
      <c r="H1439">
        <v>32926.273000000001</v>
      </c>
      <c r="I1439">
        <v>0.51800000000000002</v>
      </c>
      <c r="J1439">
        <v>0.93989999999999996</v>
      </c>
      <c r="K1439">
        <v>5151.4430000000002</v>
      </c>
    </row>
    <row r="1440" spans="1:11" x14ac:dyDescent="0.35">
      <c r="A1440" t="s">
        <v>151</v>
      </c>
      <c r="B1440">
        <v>2009</v>
      </c>
      <c r="C1440">
        <v>202</v>
      </c>
      <c r="D1440" t="s">
        <v>152</v>
      </c>
      <c r="E1440" t="s">
        <v>153</v>
      </c>
      <c r="F1440">
        <v>2</v>
      </c>
      <c r="G1440">
        <v>1</v>
      </c>
      <c r="H1440">
        <v>33685.175999999999</v>
      </c>
      <c r="I1440">
        <v>0.46442</v>
      </c>
      <c r="J1440">
        <v>0.89770000000000005</v>
      </c>
      <c r="K1440">
        <v>5826.5519999999997</v>
      </c>
    </row>
    <row r="1441" spans="1:11" x14ac:dyDescent="0.35">
      <c r="A1441" t="s">
        <v>151</v>
      </c>
      <c r="B1441">
        <v>2010</v>
      </c>
      <c r="C1441">
        <v>202</v>
      </c>
      <c r="D1441" t="s">
        <v>152</v>
      </c>
      <c r="E1441" t="s">
        <v>153</v>
      </c>
      <c r="F1441">
        <v>2</v>
      </c>
      <c r="G1441">
        <v>1</v>
      </c>
      <c r="H1441">
        <v>34444.082000000002</v>
      </c>
      <c r="I1441">
        <v>0.42799999999999999</v>
      </c>
      <c r="J1441">
        <v>0.72160000000000002</v>
      </c>
      <c r="K1441">
        <v>7838.0820000000003</v>
      </c>
    </row>
    <row r="1442" spans="1:11" x14ac:dyDescent="0.35">
      <c r="A1442" t="s">
        <v>151</v>
      </c>
      <c r="B1442">
        <v>2011</v>
      </c>
      <c r="C1442">
        <v>202</v>
      </c>
      <c r="D1442" t="s">
        <v>152</v>
      </c>
      <c r="E1442" t="s">
        <v>153</v>
      </c>
      <c r="F1442">
        <v>2</v>
      </c>
      <c r="G1442">
        <v>1</v>
      </c>
      <c r="H1442">
        <v>32669.853999999999</v>
      </c>
      <c r="I1442">
        <v>0.40860000000000002</v>
      </c>
      <c r="J1442">
        <v>0.99980000000000002</v>
      </c>
      <c r="K1442">
        <v>7309.2830000000004</v>
      </c>
    </row>
    <row r="1443" spans="1:11" x14ac:dyDescent="0.35">
      <c r="A1443" t="s">
        <v>151</v>
      </c>
      <c r="B1443">
        <v>2012</v>
      </c>
      <c r="C1443">
        <v>202</v>
      </c>
      <c r="D1443" t="s">
        <v>152</v>
      </c>
      <c r="E1443" t="s">
        <v>153</v>
      </c>
      <c r="F1443">
        <v>2</v>
      </c>
      <c r="G1443">
        <v>1</v>
      </c>
      <c r="H1443">
        <v>30895.627</v>
      </c>
      <c r="I1443">
        <v>0.42</v>
      </c>
      <c r="J1443">
        <v>0.97509999999999997</v>
      </c>
      <c r="K1443">
        <v>8416.1769999999997</v>
      </c>
    </row>
    <row r="1444" spans="1:11" x14ac:dyDescent="0.35">
      <c r="A1444" t="s">
        <v>151</v>
      </c>
      <c r="B1444">
        <v>2013</v>
      </c>
      <c r="C1444">
        <v>202</v>
      </c>
      <c r="D1444" t="s">
        <v>152</v>
      </c>
      <c r="E1444" t="s">
        <v>153</v>
      </c>
      <c r="F1444">
        <v>2</v>
      </c>
      <c r="G1444">
        <v>1</v>
      </c>
      <c r="H1444">
        <v>30898.456999999999</v>
      </c>
      <c r="I1444">
        <v>0.45052999999999999</v>
      </c>
    </row>
    <row r="1445" spans="1:11" x14ac:dyDescent="0.35">
      <c r="A1445" t="s">
        <v>151</v>
      </c>
      <c r="B1445">
        <v>2014</v>
      </c>
      <c r="C1445">
        <v>202</v>
      </c>
      <c r="D1445" t="s">
        <v>152</v>
      </c>
      <c r="E1445" t="s">
        <v>153</v>
      </c>
      <c r="F1445">
        <v>2</v>
      </c>
      <c r="G1445">
        <v>1</v>
      </c>
      <c r="H1445">
        <v>30901.289000000001</v>
      </c>
      <c r="I1445">
        <v>0.55400000000000005</v>
      </c>
      <c r="J1445">
        <v>1</v>
      </c>
      <c r="K1445">
        <v>7483.0829999999996</v>
      </c>
    </row>
    <row r="1446" spans="1:11" x14ac:dyDescent="0.35">
      <c r="A1446" t="s">
        <v>151</v>
      </c>
      <c r="B1446">
        <v>2015</v>
      </c>
      <c r="C1446">
        <v>202</v>
      </c>
      <c r="D1446" t="s">
        <v>152</v>
      </c>
      <c r="E1446" t="s">
        <v>153</v>
      </c>
      <c r="F1446">
        <v>2</v>
      </c>
      <c r="G1446">
        <v>1</v>
      </c>
      <c r="H1446">
        <v>32161.629000000001</v>
      </c>
      <c r="I1446">
        <v>0.55169000000000001</v>
      </c>
      <c r="J1446">
        <v>1</v>
      </c>
      <c r="K1446">
        <v>7782.3230000000003</v>
      </c>
    </row>
    <row r="1447" spans="1:11" x14ac:dyDescent="0.35">
      <c r="A1447" t="s">
        <v>151</v>
      </c>
      <c r="B1447">
        <v>2016</v>
      </c>
      <c r="C1447">
        <v>202</v>
      </c>
      <c r="D1447" t="s">
        <v>152</v>
      </c>
      <c r="E1447" t="s">
        <v>153</v>
      </c>
      <c r="F1447">
        <v>2</v>
      </c>
      <c r="G1447">
        <v>1</v>
      </c>
      <c r="H1447">
        <v>33421.968999999997</v>
      </c>
      <c r="I1447">
        <v>0.51500000000000001</v>
      </c>
      <c r="J1447">
        <v>1</v>
      </c>
      <c r="K1447">
        <v>8841.3320000000003</v>
      </c>
    </row>
    <row r="1448" spans="1:11" x14ac:dyDescent="0.35">
      <c r="A1448" t="s">
        <v>151</v>
      </c>
      <c r="B1448">
        <v>2017</v>
      </c>
      <c r="C1448">
        <v>202</v>
      </c>
      <c r="D1448" t="s">
        <v>152</v>
      </c>
      <c r="E1448" t="s">
        <v>153</v>
      </c>
      <c r="F1448">
        <v>2</v>
      </c>
      <c r="G1448">
        <v>1</v>
      </c>
      <c r="H1448">
        <v>35455.425999999999</v>
      </c>
      <c r="I1448">
        <v>0.51432999999999995</v>
      </c>
      <c r="J1448">
        <v>1</v>
      </c>
      <c r="K1448">
        <v>9054</v>
      </c>
    </row>
    <row r="1449" spans="1:11" x14ac:dyDescent="0.35">
      <c r="A1449" t="s">
        <v>151</v>
      </c>
      <c r="B1449">
        <v>2018</v>
      </c>
      <c r="C1449">
        <v>202</v>
      </c>
      <c r="D1449" t="s">
        <v>152</v>
      </c>
      <c r="E1449" t="s">
        <v>153</v>
      </c>
      <c r="F1449">
        <v>2</v>
      </c>
      <c r="G1449">
        <v>1</v>
      </c>
      <c r="H1449">
        <v>37488.883000000002</v>
      </c>
      <c r="I1449">
        <v>0.56200000000000006</v>
      </c>
      <c r="J1449">
        <v>1</v>
      </c>
      <c r="K1449">
        <v>9123.0589999999993</v>
      </c>
    </row>
    <row r="1450" spans="1:11" x14ac:dyDescent="0.35">
      <c r="A1450" t="s">
        <v>151</v>
      </c>
      <c r="B1450">
        <v>2019</v>
      </c>
      <c r="C1450">
        <v>202</v>
      </c>
      <c r="D1450" t="s">
        <v>152</v>
      </c>
      <c r="E1450" t="s">
        <v>153</v>
      </c>
      <c r="F1450">
        <v>2</v>
      </c>
      <c r="G1450">
        <v>1</v>
      </c>
      <c r="H1450">
        <v>37203.300999999999</v>
      </c>
      <c r="I1450">
        <v>0.53005999999999998</v>
      </c>
      <c r="J1450">
        <v>1</v>
      </c>
      <c r="K1450">
        <v>10396.753000000001</v>
      </c>
    </row>
    <row r="1451" spans="1:11" x14ac:dyDescent="0.35">
      <c r="A1451" t="s">
        <v>151</v>
      </c>
      <c r="B1451">
        <v>2020</v>
      </c>
      <c r="C1451">
        <v>202</v>
      </c>
      <c r="D1451" t="s">
        <v>152</v>
      </c>
      <c r="E1451" t="s">
        <v>153</v>
      </c>
      <c r="F1451">
        <v>2</v>
      </c>
      <c r="G1451">
        <v>1</v>
      </c>
      <c r="H1451">
        <v>36917.718999999997</v>
      </c>
      <c r="I1451">
        <v>0.51200000000000001</v>
      </c>
      <c r="J1451">
        <v>1</v>
      </c>
      <c r="K1451">
        <v>12127.234</v>
      </c>
    </row>
    <row r="1452" spans="1:11" x14ac:dyDescent="0.35">
      <c r="A1452" t="s">
        <v>151</v>
      </c>
      <c r="B1452">
        <v>2021</v>
      </c>
      <c r="C1452">
        <v>202</v>
      </c>
      <c r="D1452" t="s">
        <v>152</v>
      </c>
      <c r="E1452" t="s">
        <v>153</v>
      </c>
      <c r="F1452">
        <v>2</v>
      </c>
      <c r="G1452">
        <v>1</v>
      </c>
      <c r="H1452">
        <v>38484.531000000003</v>
      </c>
      <c r="I1452">
        <v>0.53512999999999999</v>
      </c>
      <c r="J1452">
        <v>1</v>
      </c>
      <c r="K1452">
        <v>12491.050999999999</v>
      </c>
    </row>
    <row r="1453" spans="1:11" x14ac:dyDescent="0.35">
      <c r="A1453" t="s">
        <v>151</v>
      </c>
      <c r="B1453">
        <v>2022</v>
      </c>
      <c r="C1453">
        <v>202</v>
      </c>
      <c r="D1453" t="s">
        <v>152</v>
      </c>
      <c r="E1453" t="s">
        <v>153</v>
      </c>
      <c r="F1453">
        <v>2</v>
      </c>
      <c r="G1453">
        <v>1</v>
      </c>
      <c r="H1453">
        <v>40051.343999999997</v>
      </c>
      <c r="I1453">
        <v>0.56499999999999995</v>
      </c>
    </row>
    <row r="1454" spans="1:11" x14ac:dyDescent="0.35">
      <c r="A1454" t="s">
        <v>154</v>
      </c>
      <c r="B1454">
        <v>2001</v>
      </c>
      <c r="C1454">
        <v>209</v>
      </c>
      <c r="D1454" t="s">
        <v>125</v>
      </c>
      <c r="E1454" t="s">
        <v>126</v>
      </c>
      <c r="F1454">
        <v>2</v>
      </c>
      <c r="G1454">
        <v>3</v>
      </c>
      <c r="H1454">
        <v>42286</v>
      </c>
      <c r="I1454">
        <v>1.1140000000000001</v>
      </c>
    </row>
    <row r="1455" spans="1:11" x14ac:dyDescent="0.35">
      <c r="A1455" t="s">
        <v>154</v>
      </c>
      <c r="B1455">
        <v>2002</v>
      </c>
      <c r="C1455">
        <v>209</v>
      </c>
      <c r="D1455" t="s">
        <v>125</v>
      </c>
      <c r="E1455" t="s">
        <v>126</v>
      </c>
      <c r="F1455">
        <v>2</v>
      </c>
      <c r="G1455">
        <v>3</v>
      </c>
      <c r="H1455">
        <v>45696</v>
      </c>
      <c r="I1455">
        <v>1.0620000000000001</v>
      </c>
    </row>
    <row r="1456" spans="1:11" x14ac:dyDescent="0.35">
      <c r="A1456" t="s">
        <v>154</v>
      </c>
      <c r="B1456">
        <v>2003</v>
      </c>
      <c r="C1456">
        <v>209</v>
      </c>
      <c r="D1456" t="s">
        <v>125</v>
      </c>
      <c r="E1456" t="s">
        <v>126</v>
      </c>
      <c r="F1456">
        <v>2</v>
      </c>
      <c r="G1456">
        <v>3</v>
      </c>
      <c r="H1456">
        <v>45876</v>
      </c>
      <c r="I1456">
        <v>1.0680000000000001</v>
      </c>
    </row>
    <row r="1457" spans="1:11" x14ac:dyDescent="0.35">
      <c r="A1457" t="s">
        <v>154</v>
      </c>
      <c r="B1457">
        <v>2004</v>
      </c>
      <c r="C1457">
        <v>209</v>
      </c>
      <c r="D1457" t="s">
        <v>125</v>
      </c>
      <c r="E1457" t="s">
        <v>126</v>
      </c>
      <c r="F1457">
        <v>2</v>
      </c>
      <c r="G1457">
        <v>3</v>
      </c>
      <c r="H1457">
        <v>50414</v>
      </c>
      <c r="I1457">
        <v>0.998</v>
      </c>
    </row>
    <row r="1458" spans="1:11" x14ac:dyDescent="0.35">
      <c r="A1458" t="s">
        <v>154</v>
      </c>
      <c r="B1458">
        <v>2005</v>
      </c>
      <c r="C1458">
        <v>209</v>
      </c>
      <c r="D1458" t="s">
        <v>125</v>
      </c>
      <c r="E1458" t="s">
        <v>126</v>
      </c>
      <c r="F1458">
        <v>2</v>
      </c>
      <c r="G1458">
        <v>3</v>
      </c>
      <c r="H1458">
        <v>52207</v>
      </c>
      <c r="I1458">
        <v>0.997</v>
      </c>
    </row>
    <row r="1459" spans="1:11" x14ac:dyDescent="0.35">
      <c r="A1459" t="s">
        <v>154</v>
      </c>
      <c r="B1459">
        <v>2006</v>
      </c>
      <c r="C1459">
        <v>209</v>
      </c>
      <c r="D1459" t="s">
        <v>125</v>
      </c>
      <c r="E1459" t="s">
        <v>126</v>
      </c>
      <c r="F1459">
        <v>2</v>
      </c>
      <c r="G1459">
        <v>3</v>
      </c>
      <c r="H1459">
        <v>53530</v>
      </c>
      <c r="I1459">
        <v>1.012</v>
      </c>
    </row>
    <row r="1460" spans="1:11" x14ac:dyDescent="0.35">
      <c r="A1460" t="s">
        <v>154</v>
      </c>
      <c r="B1460">
        <v>2007</v>
      </c>
      <c r="C1460">
        <v>209</v>
      </c>
      <c r="D1460" t="s">
        <v>125</v>
      </c>
      <c r="E1460" t="s">
        <v>126</v>
      </c>
      <c r="F1460">
        <v>2</v>
      </c>
      <c r="G1460">
        <v>3</v>
      </c>
      <c r="H1460">
        <v>57310</v>
      </c>
      <c r="I1460">
        <v>1.0269999999999999</v>
      </c>
    </row>
    <row r="1461" spans="1:11" x14ac:dyDescent="0.35">
      <c r="A1461" t="s">
        <v>154</v>
      </c>
      <c r="B1461">
        <v>2008</v>
      </c>
      <c r="C1461">
        <v>209</v>
      </c>
      <c r="D1461" t="s">
        <v>125</v>
      </c>
      <c r="E1461" t="s">
        <v>126</v>
      </c>
      <c r="F1461">
        <v>2</v>
      </c>
      <c r="G1461">
        <v>3</v>
      </c>
      <c r="H1461">
        <v>60282</v>
      </c>
      <c r="I1461">
        <v>0.95099999999999996</v>
      </c>
    </row>
    <row r="1462" spans="1:11" x14ac:dyDescent="0.35">
      <c r="A1462" t="s">
        <v>154</v>
      </c>
      <c r="B1462">
        <v>2009</v>
      </c>
      <c r="C1462">
        <v>209</v>
      </c>
      <c r="D1462" t="s">
        <v>125</v>
      </c>
      <c r="E1462" t="s">
        <v>126</v>
      </c>
      <c r="F1462">
        <v>2</v>
      </c>
      <c r="G1462">
        <v>3</v>
      </c>
      <c r="H1462">
        <v>63479</v>
      </c>
      <c r="I1462">
        <v>0.92400000000000004</v>
      </c>
    </row>
    <row r="1463" spans="1:11" x14ac:dyDescent="0.35">
      <c r="A1463" t="s">
        <v>154</v>
      </c>
      <c r="B1463">
        <v>2010</v>
      </c>
      <c r="C1463">
        <v>209</v>
      </c>
      <c r="D1463" t="s">
        <v>125</v>
      </c>
      <c r="E1463" t="s">
        <v>126</v>
      </c>
      <c r="F1463">
        <v>2</v>
      </c>
      <c r="G1463">
        <v>3</v>
      </c>
      <c r="H1463">
        <v>63077</v>
      </c>
      <c r="I1463">
        <v>0.92700000000000005</v>
      </c>
    </row>
    <row r="1464" spans="1:11" x14ac:dyDescent="0.35">
      <c r="A1464" t="s">
        <v>154</v>
      </c>
      <c r="B1464">
        <v>2011</v>
      </c>
      <c r="C1464">
        <v>209</v>
      </c>
      <c r="D1464" t="s">
        <v>125</v>
      </c>
      <c r="E1464" t="s">
        <v>126</v>
      </c>
      <c r="F1464">
        <v>2</v>
      </c>
      <c r="G1464">
        <v>3</v>
      </c>
      <c r="H1464">
        <v>62759</v>
      </c>
      <c r="I1464">
        <v>0.90800000000000003</v>
      </c>
    </row>
    <row r="1465" spans="1:11" x14ac:dyDescent="0.35">
      <c r="A1465" t="s">
        <v>154</v>
      </c>
      <c r="B1465">
        <v>2012</v>
      </c>
      <c r="C1465">
        <v>209</v>
      </c>
      <c r="D1465" t="s">
        <v>125</v>
      </c>
      <c r="E1465" t="s">
        <v>126</v>
      </c>
      <c r="F1465">
        <v>2</v>
      </c>
      <c r="G1465">
        <v>3</v>
      </c>
      <c r="H1465">
        <v>64150</v>
      </c>
      <c r="I1465">
        <v>0.90500000000000003</v>
      </c>
    </row>
    <row r="1466" spans="1:11" x14ac:dyDescent="0.35">
      <c r="A1466" t="s">
        <v>154</v>
      </c>
      <c r="B1466">
        <v>2013</v>
      </c>
      <c r="C1466">
        <v>209</v>
      </c>
      <c r="D1466" t="s">
        <v>125</v>
      </c>
      <c r="E1466" t="s">
        <v>126</v>
      </c>
      <c r="F1466">
        <v>2</v>
      </c>
      <c r="G1466">
        <v>3</v>
      </c>
      <c r="H1466">
        <v>65306</v>
      </c>
      <c r="I1466">
        <v>0.92500000000000004</v>
      </c>
    </row>
    <row r="1467" spans="1:11" x14ac:dyDescent="0.35">
      <c r="A1467" t="s">
        <v>154</v>
      </c>
      <c r="B1467">
        <v>2014</v>
      </c>
      <c r="C1467">
        <v>209</v>
      </c>
      <c r="D1467" t="s">
        <v>125</v>
      </c>
      <c r="E1467" t="s">
        <v>126</v>
      </c>
      <c r="F1467">
        <v>2</v>
      </c>
      <c r="G1467">
        <v>3</v>
      </c>
      <c r="H1467">
        <v>64572</v>
      </c>
      <c r="I1467">
        <v>0.95099999999999996</v>
      </c>
      <c r="J1467">
        <v>1</v>
      </c>
      <c r="K1467">
        <v>14464</v>
      </c>
    </row>
    <row r="1468" spans="1:11" x14ac:dyDescent="0.35">
      <c r="A1468" t="s">
        <v>154</v>
      </c>
      <c r="B1468">
        <v>2015</v>
      </c>
      <c r="C1468">
        <v>209</v>
      </c>
      <c r="D1468" t="s">
        <v>125</v>
      </c>
      <c r="E1468" t="s">
        <v>126</v>
      </c>
      <c r="F1468">
        <v>2</v>
      </c>
      <c r="G1468">
        <v>3</v>
      </c>
      <c r="H1468">
        <v>65560</v>
      </c>
      <c r="I1468">
        <v>0.94699999999999995</v>
      </c>
      <c r="J1468">
        <v>1</v>
      </c>
      <c r="K1468">
        <v>13964</v>
      </c>
    </row>
    <row r="1469" spans="1:11" x14ac:dyDescent="0.35">
      <c r="A1469" t="s">
        <v>154</v>
      </c>
      <c r="B1469">
        <v>2016</v>
      </c>
      <c r="C1469">
        <v>209</v>
      </c>
      <c r="D1469" t="s">
        <v>125</v>
      </c>
      <c r="E1469" t="s">
        <v>126</v>
      </c>
      <c r="F1469">
        <v>2</v>
      </c>
      <c r="G1469">
        <v>3</v>
      </c>
      <c r="H1469">
        <v>66946</v>
      </c>
      <c r="I1469">
        <v>0.94</v>
      </c>
      <c r="J1469">
        <v>1.0000100000000001</v>
      </c>
      <c r="K1469">
        <v>12585.895</v>
      </c>
    </row>
    <row r="1470" spans="1:11" x14ac:dyDescent="0.35">
      <c r="A1470" t="s">
        <v>154</v>
      </c>
      <c r="B1470">
        <v>2017</v>
      </c>
      <c r="C1470">
        <v>209</v>
      </c>
      <c r="D1470" t="s">
        <v>125</v>
      </c>
      <c r="E1470" t="s">
        <v>126</v>
      </c>
      <c r="F1470">
        <v>2</v>
      </c>
      <c r="G1470">
        <v>3</v>
      </c>
      <c r="H1470">
        <v>69634</v>
      </c>
      <c r="I1470">
        <v>0.95399999999999996</v>
      </c>
      <c r="J1470">
        <v>1</v>
      </c>
      <c r="K1470">
        <v>13370</v>
      </c>
    </row>
    <row r="1471" spans="1:11" x14ac:dyDescent="0.35">
      <c r="A1471" t="s">
        <v>154</v>
      </c>
      <c r="B1471">
        <v>2018</v>
      </c>
      <c r="C1471">
        <v>209</v>
      </c>
      <c r="D1471" t="s">
        <v>125</v>
      </c>
      <c r="E1471" t="s">
        <v>126</v>
      </c>
      <c r="F1471">
        <v>2</v>
      </c>
      <c r="G1471">
        <v>3</v>
      </c>
      <c r="H1471">
        <v>72017</v>
      </c>
      <c r="I1471">
        <v>0.90700000000000003</v>
      </c>
      <c r="J1471">
        <v>1</v>
      </c>
      <c r="K1471">
        <v>14331</v>
      </c>
    </row>
    <row r="1472" spans="1:11" x14ac:dyDescent="0.35">
      <c r="A1472" t="s">
        <v>154</v>
      </c>
      <c r="B1472">
        <v>2019</v>
      </c>
      <c r="C1472">
        <v>209</v>
      </c>
      <c r="D1472" t="s">
        <v>125</v>
      </c>
      <c r="E1472" t="s">
        <v>126</v>
      </c>
      <c r="F1472">
        <v>2</v>
      </c>
      <c r="G1472">
        <v>3</v>
      </c>
      <c r="H1472">
        <v>73891.085999999996</v>
      </c>
      <c r="I1472">
        <v>0.91600000000000004</v>
      </c>
      <c r="J1472">
        <v>1</v>
      </c>
      <c r="K1472">
        <v>13965</v>
      </c>
    </row>
    <row r="1473" spans="1:11" x14ac:dyDescent="0.35">
      <c r="A1473" t="s">
        <v>154</v>
      </c>
      <c r="B1473">
        <v>2020</v>
      </c>
      <c r="C1473">
        <v>209</v>
      </c>
      <c r="D1473" t="s">
        <v>125</v>
      </c>
      <c r="E1473" t="s">
        <v>126</v>
      </c>
      <c r="F1473">
        <v>2</v>
      </c>
      <c r="G1473">
        <v>3</v>
      </c>
      <c r="H1473">
        <v>75880.101999999999</v>
      </c>
      <c r="I1473">
        <v>0.94099999999999995</v>
      </c>
      <c r="J1473">
        <v>1</v>
      </c>
      <c r="K1473">
        <v>16618</v>
      </c>
    </row>
    <row r="1474" spans="1:11" x14ac:dyDescent="0.35">
      <c r="A1474" t="s">
        <v>154</v>
      </c>
      <c r="B1474">
        <v>2021</v>
      </c>
      <c r="C1474">
        <v>209</v>
      </c>
      <c r="D1474" t="s">
        <v>125</v>
      </c>
      <c r="E1474" t="s">
        <v>126</v>
      </c>
      <c r="F1474">
        <v>2</v>
      </c>
      <c r="G1474">
        <v>3</v>
      </c>
      <c r="H1474">
        <v>79158.883000000002</v>
      </c>
      <c r="I1474">
        <v>0.94399999999999995</v>
      </c>
      <c r="J1474">
        <v>1</v>
      </c>
      <c r="K1474">
        <v>17890</v>
      </c>
    </row>
    <row r="1475" spans="1:11" x14ac:dyDescent="0.35">
      <c r="A1475" t="s">
        <v>154</v>
      </c>
      <c r="B1475">
        <v>2022</v>
      </c>
      <c r="C1475">
        <v>209</v>
      </c>
      <c r="D1475" t="s">
        <v>125</v>
      </c>
      <c r="E1475" t="s">
        <v>126</v>
      </c>
      <c r="F1475">
        <v>2</v>
      </c>
      <c r="G1475">
        <v>3</v>
      </c>
    </row>
    <row r="1476" spans="1:11" x14ac:dyDescent="0.35">
      <c r="A1476" t="s">
        <v>155</v>
      </c>
      <c r="B1476">
        <v>2001</v>
      </c>
      <c r="C1476">
        <v>192</v>
      </c>
      <c r="D1476" t="s">
        <v>156</v>
      </c>
      <c r="E1476" t="s">
        <v>157</v>
      </c>
      <c r="F1476">
        <v>2</v>
      </c>
      <c r="G1476">
        <v>1</v>
      </c>
      <c r="H1476">
        <v>11114</v>
      </c>
      <c r="I1476">
        <v>0.90600000000000003</v>
      </c>
      <c r="J1476">
        <v>0.877</v>
      </c>
      <c r="K1476">
        <v>423.57900000000001</v>
      </c>
    </row>
    <row r="1477" spans="1:11" x14ac:dyDescent="0.35">
      <c r="A1477" t="s">
        <v>155</v>
      </c>
      <c r="B1477">
        <v>2002</v>
      </c>
      <c r="C1477">
        <v>192</v>
      </c>
      <c r="D1477" t="s">
        <v>156</v>
      </c>
      <c r="E1477" t="s">
        <v>157</v>
      </c>
      <c r="F1477">
        <v>2</v>
      </c>
      <c r="G1477">
        <v>1</v>
      </c>
      <c r="H1477">
        <v>11807</v>
      </c>
      <c r="I1477">
        <v>0.872</v>
      </c>
      <c r="J1477">
        <v>0.60199999999999998</v>
      </c>
      <c r="K1477">
        <v>746.95600000000002</v>
      </c>
    </row>
    <row r="1478" spans="1:11" x14ac:dyDescent="0.35">
      <c r="A1478" t="s">
        <v>155</v>
      </c>
      <c r="B1478">
        <v>2003</v>
      </c>
      <c r="C1478">
        <v>192</v>
      </c>
      <c r="D1478" t="s">
        <v>156</v>
      </c>
      <c r="E1478" t="s">
        <v>157</v>
      </c>
      <c r="F1478">
        <v>2</v>
      </c>
      <c r="G1478">
        <v>1</v>
      </c>
      <c r="H1478">
        <v>12442</v>
      </c>
      <c r="I1478">
        <v>0.88600000000000001</v>
      </c>
      <c r="J1478">
        <v>0.59199999999999997</v>
      </c>
      <c r="K1478">
        <v>1531.586</v>
      </c>
    </row>
    <row r="1479" spans="1:11" x14ac:dyDescent="0.35">
      <c r="A1479" t="s">
        <v>155</v>
      </c>
      <c r="B1479">
        <v>2004</v>
      </c>
      <c r="C1479">
        <v>192</v>
      </c>
      <c r="D1479" t="s">
        <v>156</v>
      </c>
      <c r="E1479" t="s">
        <v>157</v>
      </c>
      <c r="F1479">
        <v>2</v>
      </c>
      <c r="G1479">
        <v>1</v>
      </c>
      <c r="H1479">
        <v>12765</v>
      </c>
      <c r="I1479">
        <v>0.88500000000000001</v>
      </c>
      <c r="J1479">
        <v>1.325</v>
      </c>
      <c r="K1479">
        <v>1267.143</v>
      </c>
    </row>
    <row r="1480" spans="1:11" x14ac:dyDescent="0.35">
      <c r="A1480" t="s">
        <v>155</v>
      </c>
      <c r="B1480">
        <v>2005</v>
      </c>
      <c r="C1480">
        <v>192</v>
      </c>
      <c r="D1480" t="s">
        <v>156</v>
      </c>
      <c r="E1480" t="s">
        <v>157</v>
      </c>
      <c r="F1480">
        <v>2</v>
      </c>
      <c r="G1480">
        <v>1</v>
      </c>
      <c r="H1480">
        <v>13107</v>
      </c>
      <c r="I1480">
        <v>0.877</v>
      </c>
      <c r="J1480">
        <v>1.4950000000000001</v>
      </c>
      <c r="K1480">
        <v>1414.021</v>
      </c>
    </row>
    <row r="1481" spans="1:11" x14ac:dyDescent="0.35">
      <c r="A1481" t="s">
        <v>155</v>
      </c>
      <c r="B1481">
        <v>2006</v>
      </c>
      <c r="C1481">
        <v>192</v>
      </c>
      <c r="D1481" t="s">
        <v>156</v>
      </c>
      <c r="E1481" t="s">
        <v>157</v>
      </c>
      <c r="F1481">
        <v>2</v>
      </c>
      <c r="G1481">
        <v>1</v>
      </c>
      <c r="H1481">
        <v>13893</v>
      </c>
      <c r="I1481">
        <v>0.96699999999999997</v>
      </c>
      <c r="J1481">
        <v>1.7410000000000001</v>
      </c>
      <c r="K1481">
        <v>1233.248</v>
      </c>
    </row>
    <row r="1482" spans="1:11" x14ac:dyDescent="0.35">
      <c r="A1482" t="s">
        <v>155</v>
      </c>
      <c r="B1482">
        <v>2007</v>
      </c>
      <c r="C1482">
        <v>192</v>
      </c>
      <c r="D1482" t="s">
        <v>156</v>
      </c>
      <c r="E1482" t="s">
        <v>157</v>
      </c>
      <c r="F1482">
        <v>2</v>
      </c>
      <c r="G1482">
        <v>1</v>
      </c>
      <c r="H1482">
        <v>14902</v>
      </c>
      <c r="I1482">
        <v>0.98</v>
      </c>
      <c r="J1482">
        <v>2.044</v>
      </c>
      <c r="K1482">
        <v>1068.1300000000001</v>
      </c>
    </row>
    <row r="1483" spans="1:11" x14ac:dyDescent="0.35">
      <c r="A1483" t="s">
        <v>155</v>
      </c>
      <c r="B1483">
        <v>2008</v>
      </c>
      <c r="C1483">
        <v>192</v>
      </c>
      <c r="D1483" t="s">
        <v>156</v>
      </c>
      <c r="E1483" t="s">
        <v>157</v>
      </c>
      <c r="F1483">
        <v>2</v>
      </c>
      <c r="G1483">
        <v>1</v>
      </c>
      <c r="H1483">
        <v>15933</v>
      </c>
      <c r="I1483">
        <v>0.73699999999999999</v>
      </c>
      <c r="J1483">
        <v>2.3319999999999999</v>
      </c>
      <c r="K1483">
        <v>1090.182</v>
      </c>
    </row>
    <row r="1484" spans="1:11" x14ac:dyDescent="0.35">
      <c r="A1484" t="s">
        <v>155</v>
      </c>
      <c r="B1484">
        <v>2009</v>
      </c>
      <c r="C1484">
        <v>192</v>
      </c>
      <c r="D1484" t="s">
        <v>156</v>
      </c>
      <c r="E1484" t="s">
        <v>157</v>
      </c>
      <c r="F1484">
        <v>2</v>
      </c>
      <c r="G1484">
        <v>1</v>
      </c>
      <c r="H1484">
        <v>17135</v>
      </c>
      <c r="I1484">
        <v>0.79400000000000004</v>
      </c>
      <c r="J1484">
        <v>1.3180000000000001</v>
      </c>
      <c r="K1484">
        <v>2010.653</v>
      </c>
    </row>
    <row r="1485" spans="1:11" x14ac:dyDescent="0.35">
      <c r="A1485" t="s">
        <v>155</v>
      </c>
      <c r="B1485">
        <v>2010</v>
      </c>
      <c r="C1485">
        <v>192</v>
      </c>
      <c r="D1485" t="s">
        <v>156</v>
      </c>
      <c r="E1485" t="s">
        <v>157</v>
      </c>
      <c r="F1485">
        <v>2</v>
      </c>
      <c r="G1485">
        <v>1</v>
      </c>
      <c r="H1485">
        <v>17409</v>
      </c>
      <c r="I1485">
        <v>0.83199999999999996</v>
      </c>
      <c r="J1485">
        <v>0.95099999999999996</v>
      </c>
      <c r="K1485">
        <v>1958.692</v>
      </c>
    </row>
    <row r="1486" spans="1:11" x14ac:dyDescent="0.35">
      <c r="A1486" t="s">
        <v>155</v>
      </c>
      <c r="B1486">
        <v>2011</v>
      </c>
      <c r="C1486">
        <v>192</v>
      </c>
      <c r="D1486" t="s">
        <v>156</v>
      </c>
      <c r="E1486" t="s">
        <v>157</v>
      </c>
      <c r="F1486">
        <v>2</v>
      </c>
      <c r="G1486">
        <v>1</v>
      </c>
      <c r="H1486">
        <v>18776</v>
      </c>
      <c r="I1486">
        <v>0.878</v>
      </c>
      <c r="J1486">
        <v>1.0900000000000001</v>
      </c>
      <c r="K1486">
        <v>1904.777</v>
      </c>
    </row>
    <row r="1487" spans="1:11" x14ac:dyDescent="0.35">
      <c r="A1487" t="s">
        <v>155</v>
      </c>
      <c r="B1487">
        <v>2012</v>
      </c>
      <c r="C1487">
        <v>192</v>
      </c>
      <c r="D1487" t="s">
        <v>156</v>
      </c>
      <c r="E1487" t="s">
        <v>157</v>
      </c>
      <c r="F1487">
        <v>2</v>
      </c>
      <c r="G1487">
        <v>1</v>
      </c>
      <c r="H1487">
        <v>19394</v>
      </c>
      <c r="I1487">
        <v>0.92800000000000005</v>
      </c>
      <c r="J1487">
        <v>1.569</v>
      </c>
      <c r="K1487">
        <v>1423.866</v>
      </c>
    </row>
    <row r="1488" spans="1:11" x14ac:dyDescent="0.35">
      <c r="A1488" t="s">
        <v>155</v>
      </c>
      <c r="B1488">
        <v>2013</v>
      </c>
      <c r="C1488">
        <v>192</v>
      </c>
      <c r="D1488" t="s">
        <v>156</v>
      </c>
      <c r="E1488" t="s">
        <v>157</v>
      </c>
      <c r="F1488">
        <v>2</v>
      </c>
      <c r="G1488">
        <v>1</v>
      </c>
      <c r="H1488">
        <v>20373</v>
      </c>
      <c r="I1488">
        <v>1.0129999999999999</v>
      </c>
      <c r="J1488">
        <v>1.7390000000000001</v>
      </c>
      <c r="K1488">
        <v>1299.1099999999999</v>
      </c>
    </row>
    <row r="1489" spans="1:11" x14ac:dyDescent="0.35">
      <c r="A1489" t="s">
        <v>155</v>
      </c>
      <c r="B1489">
        <v>2014</v>
      </c>
      <c r="C1489">
        <v>192</v>
      </c>
      <c r="D1489" t="s">
        <v>156</v>
      </c>
      <c r="E1489" t="s">
        <v>157</v>
      </c>
      <c r="F1489">
        <v>2</v>
      </c>
      <c r="G1489">
        <v>1</v>
      </c>
      <c r="H1489">
        <v>21850.884999999998</v>
      </c>
      <c r="I1489">
        <v>0.98819999999999997</v>
      </c>
      <c r="J1489">
        <v>2.22281</v>
      </c>
      <c r="K1489">
        <v>981.27300000000002</v>
      </c>
    </row>
    <row r="1490" spans="1:11" x14ac:dyDescent="0.35">
      <c r="A1490" t="s">
        <v>155</v>
      </c>
      <c r="B1490">
        <v>2015</v>
      </c>
      <c r="C1490">
        <v>192</v>
      </c>
      <c r="D1490" t="s">
        <v>156</v>
      </c>
      <c r="E1490" t="s">
        <v>157</v>
      </c>
      <c r="F1490">
        <v>2</v>
      </c>
      <c r="G1490">
        <v>1</v>
      </c>
      <c r="H1490">
        <v>25581.346000000001</v>
      </c>
      <c r="I1490">
        <v>0.89870000000000005</v>
      </c>
      <c r="J1490">
        <v>1.9209400000000001</v>
      </c>
      <c r="K1490">
        <v>1205.086</v>
      </c>
    </row>
    <row r="1491" spans="1:11" x14ac:dyDescent="0.35">
      <c r="A1491" t="s">
        <v>155</v>
      </c>
      <c r="B1491">
        <v>2016</v>
      </c>
      <c r="C1491">
        <v>192</v>
      </c>
      <c r="D1491" t="s">
        <v>156</v>
      </c>
      <c r="E1491" t="s">
        <v>157</v>
      </c>
      <c r="F1491">
        <v>2</v>
      </c>
      <c r="G1491">
        <v>1</v>
      </c>
      <c r="H1491">
        <v>26587.289000000001</v>
      </c>
      <c r="I1491">
        <v>0.89849999999999997</v>
      </c>
      <c r="J1491">
        <v>1.2525900000000001</v>
      </c>
      <c r="K1491">
        <v>1806.8420000000001</v>
      </c>
    </row>
    <row r="1492" spans="1:11" x14ac:dyDescent="0.35">
      <c r="A1492" t="s">
        <v>155</v>
      </c>
      <c r="B1492">
        <v>2017</v>
      </c>
      <c r="C1492">
        <v>192</v>
      </c>
      <c r="D1492" t="s">
        <v>156</v>
      </c>
      <c r="E1492" t="s">
        <v>157</v>
      </c>
      <c r="F1492">
        <v>2</v>
      </c>
      <c r="G1492">
        <v>1</v>
      </c>
      <c r="H1492">
        <v>26971.815999999999</v>
      </c>
      <c r="I1492">
        <v>0.91778999999999999</v>
      </c>
      <c r="J1492">
        <v>1.13266</v>
      </c>
      <c r="K1492">
        <v>2187.386</v>
      </c>
    </row>
    <row r="1493" spans="1:11" x14ac:dyDescent="0.35">
      <c r="A1493" t="s">
        <v>155</v>
      </c>
      <c r="B1493">
        <v>2018</v>
      </c>
      <c r="C1493">
        <v>192</v>
      </c>
      <c r="D1493" t="s">
        <v>156</v>
      </c>
      <c r="E1493" t="s">
        <v>157</v>
      </c>
      <c r="F1493">
        <v>2</v>
      </c>
      <c r="G1493">
        <v>1</v>
      </c>
      <c r="H1493">
        <v>27247.919999999998</v>
      </c>
      <c r="I1493">
        <v>0.83470999999999995</v>
      </c>
      <c r="J1493">
        <v>1.0298499999999999</v>
      </c>
      <c r="K1493">
        <v>2467.6849999999999</v>
      </c>
    </row>
    <row r="1494" spans="1:11" x14ac:dyDescent="0.35">
      <c r="A1494" t="s">
        <v>155</v>
      </c>
      <c r="B1494">
        <v>2019</v>
      </c>
      <c r="C1494">
        <v>192</v>
      </c>
      <c r="D1494" t="s">
        <v>156</v>
      </c>
      <c r="E1494" t="s">
        <v>157</v>
      </c>
      <c r="F1494">
        <v>2</v>
      </c>
      <c r="G1494">
        <v>1</v>
      </c>
      <c r="H1494">
        <v>28170.780999999999</v>
      </c>
      <c r="I1494">
        <v>0.91637000000000002</v>
      </c>
      <c r="J1494">
        <v>0.80635000000000001</v>
      </c>
      <c r="K1494">
        <v>3181.5639999999999</v>
      </c>
    </row>
    <row r="1495" spans="1:11" x14ac:dyDescent="0.35">
      <c r="A1495" t="s">
        <v>155</v>
      </c>
      <c r="B1495">
        <v>2020</v>
      </c>
      <c r="C1495">
        <v>192</v>
      </c>
      <c r="D1495" t="s">
        <v>156</v>
      </c>
      <c r="E1495" t="s">
        <v>157</v>
      </c>
      <c r="F1495">
        <v>2</v>
      </c>
      <c r="G1495">
        <v>1</v>
      </c>
      <c r="H1495">
        <v>28310.578000000001</v>
      </c>
      <c r="I1495">
        <v>0.94845000000000002</v>
      </c>
      <c r="J1495">
        <v>0.97870999999999997</v>
      </c>
      <c r="K1495">
        <v>2711.12</v>
      </c>
    </row>
    <row r="1496" spans="1:11" x14ac:dyDescent="0.35">
      <c r="A1496" t="s">
        <v>155</v>
      </c>
      <c r="B1496">
        <v>2021</v>
      </c>
      <c r="C1496">
        <v>192</v>
      </c>
      <c r="D1496" t="s">
        <v>156</v>
      </c>
      <c r="E1496" t="s">
        <v>157</v>
      </c>
      <c r="F1496">
        <v>2</v>
      </c>
      <c r="G1496">
        <v>1</v>
      </c>
      <c r="H1496">
        <v>28863.263999999999</v>
      </c>
      <c r="I1496">
        <v>1.00926</v>
      </c>
      <c r="J1496">
        <v>1.1272500000000001</v>
      </c>
      <c r="K1496">
        <v>2333.913</v>
      </c>
    </row>
    <row r="1497" spans="1:11" x14ac:dyDescent="0.35">
      <c r="A1497" t="s">
        <v>155</v>
      </c>
      <c r="B1497">
        <v>2022</v>
      </c>
      <c r="C1497">
        <v>192</v>
      </c>
      <c r="D1497" t="s">
        <v>156</v>
      </c>
      <c r="E1497" t="s">
        <v>157</v>
      </c>
      <c r="F1497">
        <v>2</v>
      </c>
      <c r="G1497">
        <v>1</v>
      </c>
    </row>
    <row r="1498" spans="1:11" x14ac:dyDescent="0.35">
      <c r="A1498" t="s">
        <v>158</v>
      </c>
      <c r="B1498">
        <v>2001</v>
      </c>
      <c r="C1498">
        <v>184</v>
      </c>
      <c r="D1498" t="s">
        <v>159</v>
      </c>
      <c r="E1498" t="s">
        <v>160</v>
      </c>
      <c r="F1498">
        <v>2</v>
      </c>
      <c r="G1498">
        <v>3</v>
      </c>
      <c r="J1498">
        <v>1</v>
      </c>
      <c r="K1498">
        <v>0</v>
      </c>
    </row>
    <row r="1499" spans="1:11" x14ac:dyDescent="0.35">
      <c r="A1499" t="s">
        <v>158</v>
      </c>
      <c r="B1499">
        <v>2002</v>
      </c>
      <c r="C1499">
        <v>184</v>
      </c>
      <c r="D1499" t="s">
        <v>159</v>
      </c>
      <c r="E1499" t="s">
        <v>160</v>
      </c>
      <c r="F1499">
        <v>2</v>
      </c>
      <c r="G1499">
        <v>3</v>
      </c>
      <c r="I1499">
        <v>0.89249000000000001</v>
      </c>
      <c r="J1499">
        <v>1</v>
      </c>
      <c r="K1499">
        <v>0</v>
      </c>
    </row>
    <row r="1500" spans="1:11" x14ac:dyDescent="0.35">
      <c r="A1500" t="s">
        <v>158</v>
      </c>
      <c r="B1500">
        <v>2003</v>
      </c>
      <c r="C1500">
        <v>184</v>
      </c>
      <c r="D1500" t="s">
        <v>159</v>
      </c>
      <c r="E1500" t="s">
        <v>160</v>
      </c>
      <c r="F1500">
        <v>2</v>
      </c>
      <c r="G1500">
        <v>3</v>
      </c>
      <c r="I1500">
        <v>1.0170699999999999</v>
      </c>
      <c r="J1500">
        <v>1</v>
      </c>
      <c r="K1500">
        <v>0</v>
      </c>
    </row>
    <row r="1501" spans="1:11" x14ac:dyDescent="0.35">
      <c r="A1501" t="s">
        <v>158</v>
      </c>
      <c r="B1501">
        <v>2004</v>
      </c>
      <c r="C1501">
        <v>184</v>
      </c>
      <c r="D1501" t="s">
        <v>159</v>
      </c>
      <c r="E1501" t="s">
        <v>160</v>
      </c>
      <c r="F1501">
        <v>2</v>
      </c>
      <c r="G1501">
        <v>3</v>
      </c>
      <c r="I1501">
        <v>1.0668200000000001</v>
      </c>
      <c r="J1501">
        <v>1</v>
      </c>
      <c r="K1501">
        <v>3818</v>
      </c>
    </row>
    <row r="1502" spans="1:11" x14ac:dyDescent="0.35">
      <c r="A1502" t="s">
        <v>158</v>
      </c>
      <c r="B1502">
        <v>2005</v>
      </c>
      <c r="C1502">
        <v>184</v>
      </c>
      <c r="D1502" t="s">
        <v>159</v>
      </c>
      <c r="E1502" t="s">
        <v>160</v>
      </c>
      <c r="F1502">
        <v>2</v>
      </c>
      <c r="G1502">
        <v>3</v>
      </c>
      <c r="I1502">
        <v>1.0650200000000001</v>
      </c>
      <c r="J1502">
        <v>1</v>
      </c>
      <c r="K1502">
        <v>11</v>
      </c>
    </row>
    <row r="1503" spans="1:11" x14ac:dyDescent="0.35">
      <c r="A1503" t="s">
        <v>158</v>
      </c>
      <c r="B1503">
        <v>2006</v>
      </c>
      <c r="C1503">
        <v>184</v>
      </c>
      <c r="D1503" t="s">
        <v>159</v>
      </c>
      <c r="E1503" t="s">
        <v>160</v>
      </c>
      <c r="F1503">
        <v>2</v>
      </c>
      <c r="G1503">
        <v>3</v>
      </c>
      <c r="I1503">
        <v>1.1208199999999999</v>
      </c>
      <c r="J1503">
        <v>1</v>
      </c>
      <c r="K1503">
        <v>0</v>
      </c>
    </row>
    <row r="1504" spans="1:11" x14ac:dyDescent="0.35">
      <c r="A1504" t="s">
        <v>158</v>
      </c>
      <c r="B1504">
        <v>2007</v>
      </c>
      <c r="C1504">
        <v>184</v>
      </c>
      <c r="D1504" t="s">
        <v>159</v>
      </c>
      <c r="E1504" t="s">
        <v>160</v>
      </c>
      <c r="F1504">
        <v>2</v>
      </c>
      <c r="G1504">
        <v>3</v>
      </c>
      <c r="H1504">
        <v>9523</v>
      </c>
      <c r="I1504">
        <v>1.1214500000000001</v>
      </c>
      <c r="J1504">
        <v>1</v>
      </c>
      <c r="K1504">
        <v>0</v>
      </c>
    </row>
    <row r="1505" spans="1:11" x14ac:dyDescent="0.35">
      <c r="A1505" t="s">
        <v>158</v>
      </c>
      <c r="B1505">
        <v>2008</v>
      </c>
      <c r="C1505">
        <v>184</v>
      </c>
      <c r="D1505" t="s">
        <v>159</v>
      </c>
      <c r="E1505" t="s">
        <v>160</v>
      </c>
      <c r="F1505">
        <v>2</v>
      </c>
      <c r="G1505">
        <v>3</v>
      </c>
      <c r="H1505">
        <v>7761</v>
      </c>
      <c r="I1505">
        <v>0.74512</v>
      </c>
      <c r="J1505">
        <v>1</v>
      </c>
      <c r="K1505">
        <v>0</v>
      </c>
    </row>
    <row r="1506" spans="1:11" x14ac:dyDescent="0.35">
      <c r="A1506" t="s">
        <v>158</v>
      </c>
      <c r="B1506">
        <v>2009</v>
      </c>
      <c r="C1506">
        <v>184</v>
      </c>
      <c r="D1506" t="s">
        <v>159</v>
      </c>
      <c r="E1506" t="s">
        <v>160</v>
      </c>
      <c r="F1506">
        <v>2</v>
      </c>
      <c r="G1506">
        <v>3</v>
      </c>
      <c r="H1506">
        <v>7639</v>
      </c>
      <c r="I1506">
        <v>0.79227000000000003</v>
      </c>
      <c r="J1506">
        <v>1</v>
      </c>
      <c r="K1506">
        <v>0</v>
      </c>
    </row>
    <row r="1507" spans="1:11" x14ac:dyDescent="0.35">
      <c r="A1507" t="s">
        <v>158</v>
      </c>
      <c r="B1507">
        <v>2010</v>
      </c>
      <c r="C1507">
        <v>184</v>
      </c>
      <c r="D1507" t="s">
        <v>159</v>
      </c>
      <c r="E1507" t="s">
        <v>160</v>
      </c>
      <c r="F1507">
        <v>2</v>
      </c>
      <c r="G1507">
        <v>3</v>
      </c>
      <c r="H1507">
        <v>7240</v>
      </c>
      <c r="I1507">
        <v>0.85092999999999996</v>
      </c>
      <c r="J1507">
        <v>1</v>
      </c>
      <c r="K1507">
        <v>8563</v>
      </c>
    </row>
    <row r="1508" spans="1:11" x14ac:dyDescent="0.35">
      <c r="A1508" t="s">
        <v>158</v>
      </c>
      <c r="B1508">
        <v>2011</v>
      </c>
      <c r="C1508">
        <v>184</v>
      </c>
      <c r="D1508" t="s">
        <v>159</v>
      </c>
      <c r="E1508" t="s">
        <v>160</v>
      </c>
      <c r="F1508">
        <v>2</v>
      </c>
      <c r="G1508">
        <v>3</v>
      </c>
      <c r="H1508">
        <v>6751</v>
      </c>
      <c r="I1508">
        <v>0.76634999999999998</v>
      </c>
    </row>
    <row r="1509" spans="1:11" x14ac:dyDescent="0.35">
      <c r="A1509" t="s">
        <v>158</v>
      </c>
      <c r="B1509">
        <v>2012</v>
      </c>
      <c r="C1509">
        <v>184</v>
      </c>
      <c r="D1509" t="s">
        <v>159</v>
      </c>
      <c r="E1509" t="s">
        <v>160</v>
      </c>
      <c r="F1509">
        <v>2</v>
      </c>
      <c r="G1509">
        <v>3</v>
      </c>
      <c r="H1509">
        <v>6418</v>
      </c>
      <c r="I1509">
        <v>0.81444000000000005</v>
      </c>
    </row>
    <row r="1510" spans="1:11" x14ac:dyDescent="0.35">
      <c r="A1510" t="s">
        <v>158</v>
      </c>
      <c r="B1510">
        <v>2013</v>
      </c>
      <c r="C1510">
        <v>184</v>
      </c>
      <c r="D1510" t="s">
        <v>159</v>
      </c>
      <c r="E1510" t="s">
        <v>160</v>
      </c>
      <c r="F1510">
        <v>2</v>
      </c>
      <c r="G1510">
        <v>3</v>
      </c>
      <c r="H1510">
        <v>4936</v>
      </c>
      <c r="I1510">
        <v>0.88815</v>
      </c>
    </row>
    <row r="1511" spans="1:11" x14ac:dyDescent="0.35">
      <c r="A1511" t="s">
        <v>158</v>
      </c>
      <c r="B1511">
        <v>2014</v>
      </c>
      <c r="C1511">
        <v>184</v>
      </c>
      <c r="D1511" t="s">
        <v>159</v>
      </c>
      <c r="E1511" t="s">
        <v>160</v>
      </c>
      <c r="F1511">
        <v>2</v>
      </c>
      <c r="G1511">
        <v>3</v>
      </c>
      <c r="H1511">
        <v>3671</v>
      </c>
      <c r="I1511">
        <v>0.86007</v>
      </c>
    </row>
    <row r="1512" spans="1:11" x14ac:dyDescent="0.35">
      <c r="A1512" t="s">
        <v>158</v>
      </c>
      <c r="B1512">
        <v>2015</v>
      </c>
      <c r="C1512">
        <v>184</v>
      </c>
      <c r="D1512" t="s">
        <v>159</v>
      </c>
      <c r="E1512" t="s">
        <v>160</v>
      </c>
      <c r="F1512">
        <v>2</v>
      </c>
      <c r="G1512">
        <v>3</v>
      </c>
      <c r="H1512">
        <v>2199.0630000000001</v>
      </c>
      <c r="I1512">
        <v>0.79503000000000001</v>
      </c>
      <c r="J1512">
        <v>1</v>
      </c>
      <c r="K1512">
        <v>6744</v>
      </c>
    </row>
    <row r="1513" spans="1:11" x14ac:dyDescent="0.35">
      <c r="A1513" t="s">
        <v>158</v>
      </c>
      <c r="B1513">
        <v>2016</v>
      </c>
      <c r="C1513">
        <v>184</v>
      </c>
      <c r="D1513" t="s">
        <v>159</v>
      </c>
      <c r="E1513" t="s">
        <v>160</v>
      </c>
      <c r="F1513">
        <v>2</v>
      </c>
      <c r="G1513">
        <v>3</v>
      </c>
      <c r="H1513">
        <v>2168.8359999999998</v>
      </c>
      <c r="I1513">
        <v>0.80447999999999997</v>
      </c>
      <c r="J1513">
        <v>1</v>
      </c>
      <c r="K1513">
        <v>6242</v>
      </c>
    </row>
    <row r="1514" spans="1:11" x14ac:dyDescent="0.35">
      <c r="A1514" t="s">
        <v>158</v>
      </c>
      <c r="B1514">
        <v>2017</v>
      </c>
      <c r="C1514">
        <v>184</v>
      </c>
      <c r="D1514" t="s">
        <v>159</v>
      </c>
      <c r="E1514" t="s">
        <v>160</v>
      </c>
      <c r="F1514">
        <v>2</v>
      </c>
      <c r="G1514">
        <v>3</v>
      </c>
      <c r="H1514">
        <v>2108.1819999999998</v>
      </c>
      <c r="I1514">
        <v>0.94693000000000005</v>
      </c>
      <c r="J1514">
        <v>1</v>
      </c>
      <c r="K1514">
        <v>10393</v>
      </c>
    </row>
    <row r="1515" spans="1:11" x14ac:dyDescent="0.35">
      <c r="A1515" t="s">
        <v>158</v>
      </c>
      <c r="B1515">
        <v>2018</v>
      </c>
      <c r="C1515">
        <v>184</v>
      </c>
      <c r="D1515" t="s">
        <v>159</v>
      </c>
      <c r="E1515" t="s">
        <v>160</v>
      </c>
      <c r="F1515">
        <v>2</v>
      </c>
      <c r="G1515">
        <v>3</v>
      </c>
      <c r="H1515">
        <v>1912.942</v>
      </c>
      <c r="I1515">
        <v>0.83352999999999999</v>
      </c>
      <c r="J1515">
        <v>1</v>
      </c>
      <c r="K1515">
        <v>9663</v>
      </c>
    </row>
    <row r="1516" spans="1:11" x14ac:dyDescent="0.35">
      <c r="A1516" t="s">
        <v>158</v>
      </c>
      <c r="B1516">
        <v>2019</v>
      </c>
      <c r="C1516">
        <v>184</v>
      </c>
      <c r="D1516" t="s">
        <v>159</v>
      </c>
      <c r="E1516" t="s">
        <v>160</v>
      </c>
      <c r="F1516">
        <v>2</v>
      </c>
      <c r="G1516">
        <v>3</v>
      </c>
      <c r="H1516">
        <v>1374.425</v>
      </c>
      <c r="I1516">
        <v>0.88507000000000002</v>
      </c>
      <c r="J1516">
        <v>1</v>
      </c>
      <c r="K1516">
        <v>6128</v>
      </c>
    </row>
    <row r="1517" spans="1:11" x14ac:dyDescent="0.35">
      <c r="A1517" t="s">
        <v>158</v>
      </c>
      <c r="B1517">
        <v>2020</v>
      </c>
      <c r="C1517">
        <v>184</v>
      </c>
      <c r="D1517" t="s">
        <v>159</v>
      </c>
      <c r="E1517" t="s">
        <v>160</v>
      </c>
      <c r="F1517">
        <v>2</v>
      </c>
      <c r="G1517">
        <v>3</v>
      </c>
      <c r="H1517">
        <v>1215.5329999999999</v>
      </c>
      <c r="I1517">
        <v>0.88507000000000002</v>
      </c>
      <c r="J1517">
        <v>1</v>
      </c>
      <c r="K1517">
        <v>9645</v>
      </c>
    </row>
    <row r="1518" spans="1:11" x14ac:dyDescent="0.35">
      <c r="A1518" t="s">
        <v>158</v>
      </c>
      <c r="B1518">
        <v>2021</v>
      </c>
      <c r="C1518">
        <v>184</v>
      </c>
      <c r="D1518" t="s">
        <v>159</v>
      </c>
      <c r="E1518" t="s">
        <v>160</v>
      </c>
      <c r="F1518">
        <v>2</v>
      </c>
      <c r="G1518">
        <v>3</v>
      </c>
    </row>
    <row r="1519" spans="1:11" x14ac:dyDescent="0.35">
      <c r="A1519" t="s">
        <v>158</v>
      </c>
      <c r="B1519">
        <v>2022</v>
      </c>
      <c r="C1519">
        <v>184</v>
      </c>
      <c r="D1519" t="s">
        <v>159</v>
      </c>
      <c r="E1519" t="s">
        <v>160</v>
      </c>
      <c r="F1519">
        <v>2</v>
      </c>
      <c r="G1519">
        <v>3</v>
      </c>
    </row>
    <row r="1520" spans="1:11" x14ac:dyDescent="0.35">
      <c r="A1520" t="s">
        <v>161</v>
      </c>
      <c r="B1520">
        <v>2001</v>
      </c>
      <c r="C1520">
        <v>177</v>
      </c>
      <c r="D1520" t="s">
        <v>162</v>
      </c>
      <c r="E1520" t="s">
        <v>163</v>
      </c>
      <c r="F1520">
        <v>2</v>
      </c>
      <c r="G1520">
        <v>3</v>
      </c>
      <c r="H1520">
        <v>41017.120999999999</v>
      </c>
      <c r="I1520">
        <v>0.77600000000000002</v>
      </c>
      <c r="J1520">
        <v>0.76400000000000001</v>
      </c>
      <c r="K1520">
        <v>12078.971</v>
      </c>
    </row>
    <row r="1521" spans="1:11" x14ac:dyDescent="0.35">
      <c r="A1521" t="s">
        <v>161</v>
      </c>
      <c r="B1521">
        <v>2002</v>
      </c>
      <c r="C1521">
        <v>177</v>
      </c>
      <c r="D1521" t="s">
        <v>162</v>
      </c>
      <c r="E1521" t="s">
        <v>163</v>
      </c>
      <c r="F1521">
        <v>2</v>
      </c>
      <c r="G1521">
        <v>3</v>
      </c>
      <c r="H1521">
        <v>41309.601999999999</v>
      </c>
      <c r="I1521">
        <v>0.73099999999999998</v>
      </c>
      <c r="J1521">
        <v>0.67100000000000004</v>
      </c>
      <c r="K1521">
        <v>14314.388000000001</v>
      </c>
    </row>
    <row r="1522" spans="1:11" x14ac:dyDescent="0.35">
      <c r="A1522" t="s">
        <v>161</v>
      </c>
      <c r="B1522">
        <v>2003</v>
      </c>
      <c r="C1522">
        <v>177</v>
      </c>
      <c r="D1522" t="s">
        <v>162</v>
      </c>
      <c r="E1522" t="s">
        <v>163</v>
      </c>
      <c r="F1522">
        <v>2</v>
      </c>
      <c r="G1522">
        <v>3</v>
      </c>
      <c r="H1522">
        <v>40622.160000000003</v>
      </c>
      <c r="I1522">
        <v>0.66100000000000003</v>
      </c>
      <c r="J1522">
        <v>0.70099999999999996</v>
      </c>
      <c r="K1522">
        <v>14314.388000000001</v>
      </c>
    </row>
    <row r="1523" spans="1:11" x14ac:dyDescent="0.35">
      <c r="A1523" t="s">
        <v>161</v>
      </c>
      <c r="B1523">
        <v>2004</v>
      </c>
      <c r="C1523">
        <v>177</v>
      </c>
      <c r="D1523" t="s">
        <v>162</v>
      </c>
      <c r="E1523" t="s">
        <v>163</v>
      </c>
      <c r="F1523">
        <v>2</v>
      </c>
      <c r="G1523">
        <v>3</v>
      </c>
      <c r="H1523">
        <v>40316.32</v>
      </c>
      <c r="I1523">
        <v>0.70499999999999996</v>
      </c>
      <c r="J1523">
        <v>0.60099999999999998</v>
      </c>
      <c r="K1523">
        <v>17048.782999999999</v>
      </c>
    </row>
    <row r="1524" spans="1:11" x14ac:dyDescent="0.35">
      <c r="A1524" t="s">
        <v>161</v>
      </c>
      <c r="B1524">
        <v>2005</v>
      </c>
      <c r="C1524">
        <v>177</v>
      </c>
      <c r="D1524" t="s">
        <v>162</v>
      </c>
      <c r="E1524" t="s">
        <v>163</v>
      </c>
      <c r="F1524">
        <v>2</v>
      </c>
      <c r="G1524">
        <v>3</v>
      </c>
      <c r="H1524">
        <v>51726.086000000003</v>
      </c>
      <c r="I1524">
        <v>0.68300000000000005</v>
      </c>
      <c r="J1524">
        <v>0.68600000000000005</v>
      </c>
      <c r="K1524">
        <v>17048.782999999999</v>
      </c>
    </row>
    <row r="1525" spans="1:11" x14ac:dyDescent="0.35">
      <c r="A1525" t="s">
        <v>161</v>
      </c>
      <c r="B1525">
        <v>2006</v>
      </c>
      <c r="C1525">
        <v>177</v>
      </c>
      <c r="D1525" t="s">
        <v>162</v>
      </c>
      <c r="E1525" t="s">
        <v>163</v>
      </c>
      <c r="F1525">
        <v>2</v>
      </c>
      <c r="G1525">
        <v>3</v>
      </c>
      <c r="H1525">
        <v>57192.875</v>
      </c>
      <c r="I1525">
        <v>0.628</v>
      </c>
      <c r="J1525">
        <v>1.1120000000000001</v>
      </c>
      <c r="K1525">
        <v>12691.843999999999</v>
      </c>
    </row>
    <row r="1526" spans="1:11" x14ac:dyDescent="0.35">
      <c r="A1526" t="s">
        <v>161</v>
      </c>
      <c r="B1526">
        <v>2007</v>
      </c>
      <c r="C1526">
        <v>177</v>
      </c>
      <c r="D1526" t="s">
        <v>162</v>
      </c>
      <c r="E1526" t="s">
        <v>163</v>
      </c>
      <c r="F1526">
        <v>2</v>
      </c>
      <c r="G1526">
        <v>3</v>
      </c>
      <c r="H1526">
        <v>57717.156000000003</v>
      </c>
      <c r="I1526">
        <v>0.63300000000000001</v>
      </c>
      <c r="J1526">
        <v>0.94099999999999995</v>
      </c>
      <c r="K1526">
        <v>17541.055</v>
      </c>
    </row>
    <row r="1527" spans="1:11" x14ac:dyDescent="0.35">
      <c r="A1527" t="s">
        <v>161</v>
      </c>
      <c r="B1527">
        <v>2008</v>
      </c>
      <c r="C1527">
        <v>177</v>
      </c>
      <c r="D1527" t="s">
        <v>162</v>
      </c>
      <c r="E1527" t="s">
        <v>163</v>
      </c>
      <c r="F1527">
        <v>2</v>
      </c>
      <c r="G1527">
        <v>3</v>
      </c>
      <c r="H1527">
        <v>61368.961000000003</v>
      </c>
      <c r="I1527">
        <v>0.629</v>
      </c>
      <c r="J1527">
        <v>0.69599999999999995</v>
      </c>
      <c r="K1527">
        <v>26980.794999999998</v>
      </c>
    </row>
    <row r="1528" spans="1:11" x14ac:dyDescent="0.35">
      <c r="A1528" t="s">
        <v>161</v>
      </c>
      <c r="B1528">
        <v>2009</v>
      </c>
      <c r="C1528">
        <v>177</v>
      </c>
      <c r="D1528" t="s">
        <v>162</v>
      </c>
      <c r="E1528" t="s">
        <v>163</v>
      </c>
      <c r="F1528">
        <v>2</v>
      </c>
      <c r="G1528">
        <v>3</v>
      </c>
      <c r="H1528">
        <v>65765.445000000007</v>
      </c>
      <c r="I1528">
        <v>0.63100000000000001</v>
      </c>
      <c r="J1528">
        <v>2.9289999999999998</v>
      </c>
      <c r="K1528">
        <v>28689.988000000001</v>
      </c>
    </row>
    <row r="1529" spans="1:11" x14ac:dyDescent="0.35">
      <c r="A1529" t="s">
        <v>161</v>
      </c>
      <c r="B1529">
        <v>2010</v>
      </c>
      <c r="C1529">
        <v>177</v>
      </c>
      <c r="D1529" t="s">
        <v>162</v>
      </c>
      <c r="E1529" t="s">
        <v>163</v>
      </c>
      <c r="F1529">
        <v>2</v>
      </c>
      <c r="G1529">
        <v>3</v>
      </c>
      <c r="H1529">
        <v>60512.41</v>
      </c>
      <c r="I1529">
        <v>0.69399999999999995</v>
      </c>
      <c r="J1529">
        <v>1.613</v>
      </c>
      <c r="K1529">
        <v>30665.278999999999</v>
      </c>
    </row>
    <row r="1530" spans="1:11" x14ac:dyDescent="0.35">
      <c r="A1530" t="s">
        <v>161</v>
      </c>
      <c r="B1530">
        <v>2011</v>
      </c>
      <c r="C1530">
        <v>177</v>
      </c>
      <c r="D1530" t="s">
        <v>162</v>
      </c>
      <c r="E1530" t="s">
        <v>163</v>
      </c>
      <c r="F1530">
        <v>2</v>
      </c>
      <c r="G1530">
        <v>3</v>
      </c>
      <c r="H1530">
        <v>64258.16</v>
      </c>
      <c r="I1530">
        <v>0.66</v>
      </c>
      <c r="J1530">
        <v>0.51100000000000001</v>
      </c>
      <c r="K1530">
        <v>28216.937999999998</v>
      </c>
    </row>
    <row r="1531" spans="1:11" x14ac:dyDescent="0.35">
      <c r="A1531" t="s">
        <v>161</v>
      </c>
      <c r="B1531">
        <v>2012</v>
      </c>
      <c r="C1531">
        <v>177</v>
      </c>
      <c r="D1531" t="s">
        <v>162</v>
      </c>
      <c r="E1531" t="s">
        <v>163</v>
      </c>
      <c r="F1531">
        <v>2</v>
      </c>
      <c r="G1531">
        <v>3</v>
      </c>
      <c r="H1531">
        <v>54595.800999999999</v>
      </c>
      <c r="I1531">
        <v>0.76500000000000001</v>
      </c>
      <c r="J1531">
        <v>1.6579999999999999</v>
      </c>
      <c r="K1531">
        <v>28703.638999999999</v>
      </c>
    </row>
    <row r="1532" spans="1:11" x14ac:dyDescent="0.35">
      <c r="A1532" t="s">
        <v>161</v>
      </c>
      <c r="B1532">
        <v>2013</v>
      </c>
      <c r="C1532">
        <v>177</v>
      </c>
      <c r="D1532" t="s">
        <v>162</v>
      </c>
      <c r="E1532" t="s">
        <v>163</v>
      </c>
      <c r="F1532">
        <v>2</v>
      </c>
      <c r="G1532">
        <v>3</v>
      </c>
      <c r="H1532">
        <v>62455.726999999999</v>
      </c>
      <c r="I1532">
        <v>0.72299999999999998</v>
      </c>
      <c r="J1532">
        <v>1</v>
      </c>
      <c r="K1532">
        <v>22322.067999999999</v>
      </c>
    </row>
    <row r="1533" spans="1:11" x14ac:dyDescent="0.35">
      <c r="A1533" t="s">
        <v>161</v>
      </c>
      <c r="B1533">
        <v>2014</v>
      </c>
      <c r="C1533">
        <v>177</v>
      </c>
      <c r="D1533" t="s">
        <v>162</v>
      </c>
      <c r="E1533" t="s">
        <v>163</v>
      </c>
      <c r="F1533">
        <v>2</v>
      </c>
      <c r="G1533">
        <v>3</v>
      </c>
      <c r="H1533">
        <v>63248.483999999997</v>
      </c>
      <c r="I1533">
        <v>0.76200000000000001</v>
      </c>
      <c r="J1533">
        <v>1</v>
      </c>
      <c r="K1533">
        <v>23217.412</v>
      </c>
    </row>
    <row r="1534" spans="1:11" x14ac:dyDescent="0.35">
      <c r="A1534" t="s">
        <v>161</v>
      </c>
      <c r="B1534">
        <v>2015</v>
      </c>
      <c r="C1534">
        <v>177</v>
      </c>
      <c r="D1534" t="s">
        <v>162</v>
      </c>
      <c r="E1534" t="s">
        <v>163</v>
      </c>
      <c r="F1534">
        <v>2</v>
      </c>
      <c r="G1534">
        <v>3</v>
      </c>
      <c r="H1534">
        <v>62102.633000000002</v>
      </c>
      <c r="I1534">
        <v>0.78400000000000003</v>
      </c>
      <c r="J1534">
        <v>1</v>
      </c>
      <c r="K1534">
        <v>22705.035</v>
      </c>
    </row>
    <row r="1535" spans="1:11" x14ac:dyDescent="0.35">
      <c r="A1535" t="s">
        <v>161</v>
      </c>
      <c r="B1535">
        <v>2016</v>
      </c>
      <c r="C1535">
        <v>177</v>
      </c>
      <c r="D1535" t="s">
        <v>162</v>
      </c>
      <c r="E1535" t="s">
        <v>163</v>
      </c>
      <c r="F1535">
        <v>2</v>
      </c>
      <c r="G1535">
        <v>3</v>
      </c>
      <c r="H1535">
        <v>63869.421999999999</v>
      </c>
      <c r="I1535">
        <v>0.77800000000000002</v>
      </c>
      <c r="J1535">
        <v>1</v>
      </c>
      <c r="K1535">
        <v>24755.618999999999</v>
      </c>
    </row>
    <row r="1536" spans="1:11" x14ac:dyDescent="0.35">
      <c r="A1536" t="s">
        <v>161</v>
      </c>
      <c r="B1536">
        <v>2017</v>
      </c>
      <c r="C1536">
        <v>177</v>
      </c>
      <c r="D1536" t="s">
        <v>162</v>
      </c>
      <c r="E1536" t="s">
        <v>163</v>
      </c>
      <c r="F1536">
        <v>2</v>
      </c>
      <c r="G1536">
        <v>3</v>
      </c>
      <c r="H1536">
        <v>73559.366999999998</v>
      </c>
      <c r="I1536">
        <v>0.72399999999999998</v>
      </c>
      <c r="J1536">
        <v>1</v>
      </c>
      <c r="K1536">
        <v>29808.758000000002</v>
      </c>
    </row>
    <row r="1537" spans="1:11" x14ac:dyDescent="0.35">
      <c r="A1537" t="s">
        <v>161</v>
      </c>
      <c r="B1537">
        <v>2018</v>
      </c>
      <c r="C1537">
        <v>177</v>
      </c>
      <c r="D1537" t="s">
        <v>162</v>
      </c>
      <c r="E1537" t="s">
        <v>163</v>
      </c>
      <c r="F1537">
        <v>2</v>
      </c>
      <c r="G1537">
        <v>3</v>
      </c>
      <c r="H1537">
        <v>78063.054999999993</v>
      </c>
      <c r="I1537">
        <v>0.74099999999999999</v>
      </c>
      <c r="J1537">
        <v>1</v>
      </c>
      <c r="K1537">
        <v>27576.763999999999</v>
      </c>
    </row>
    <row r="1538" spans="1:11" x14ac:dyDescent="0.35">
      <c r="A1538" t="s">
        <v>161</v>
      </c>
      <c r="B1538">
        <v>2019</v>
      </c>
      <c r="C1538">
        <v>177</v>
      </c>
      <c r="D1538" t="s">
        <v>162</v>
      </c>
      <c r="E1538" t="s">
        <v>163</v>
      </c>
      <c r="F1538">
        <v>2</v>
      </c>
      <c r="G1538">
        <v>3</v>
      </c>
      <c r="H1538">
        <v>81651.047000000006</v>
      </c>
      <c r="I1538">
        <v>0.74199999999999999</v>
      </c>
      <c r="J1538">
        <v>1</v>
      </c>
      <c r="K1538">
        <v>30277.17</v>
      </c>
    </row>
    <row r="1539" spans="1:11" x14ac:dyDescent="0.35">
      <c r="A1539" t="s">
        <v>161</v>
      </c>
      <c r="B1539">
        <v>2020</v>
      </c>
      <c r="C1539">
        <v>177</v>
      </c>
      <c r="D1539" t="s">
        <v>162</v>
      </c>
      <c r="E1539" t="s">
        <v>163</v>
      </c>
      <c r="F1539">
        <v>2</v>
      </c>
      <c r="G1539">
        <v>3</v>
      </c>
      <c r="H1539">
        <v>81524.781000000003</v>
      </c>
      <c r="I1539">
        <v>0.75</v>
      </c>
      <c r="J1539">
        <v>1</v>
      </c>
      <c r="K1539">
        <v>32549.518</v>
      </c>
    </row>
    <row r="1540" spans="1:11" x14ac:dyDescent="0.35">
      <c r="A1540" t="s">
        <v>161</v>
      </c>
      <c r="B1540">
        <v>2021</v>
      </c>
      <c r="C1540">
        <v>177</v>
      </c>
      <c r="D1540" t="s">
        <v>162</v>
      </c>
      <c r="E1540" t="s">
        <v>163</v>
      </c>
      <c r="F1540">
        <v>2</v>
      </c>
      <c r="G1540">
        <v>3</v>
      </c>
      <c r="H1540">
        <v>79312.641000000003</v>
      </c>
      <c r="I1540">
        <v>0.79500000000000004</v>
      </c>
      <c r="J1540">
        <v>1</v>
      </c>
      <c r="K1540">
        <v>31475.925999999999</v>
      </c>
    </row>
    <row r="1541" spans="1:11" x14ac:dyDescent="0.35">
      <c r="A1541" t="s">
        <v>161</v>
      </c>
      <c r="B1541">
        <v>2022</v>
      </c>
      <c r="C1541">
        <v>177</v>
      </c>
      <c r="D1541" t="s">
        <v>162</v>
      </c>
      <c r="E1541" t="s">
        <v>163</v>
      </c>
      <c r="F1541">
        <v>2</v>
      </c>
      <c r="G1541">
        <v>3</v>
      </c>
      <c r="H1541">
        <v>86046</v>
      </c>
      <c r="I1541">
        <v>0.72599999999999998</v>
      </c>
    </row>
    <row r="1542" spans="1:11" x14ac:dyDescent="0.35">
      <c r="A1542" t="s">
        <v>164</v>
      </c>
      <c r="B1542">
        <v>2001</v>
      </c>
      <c r="C1542">
        <v>190</v>
      </c>
      <c r="D1542" t="s">
        <v>165</v>
      </c>
      <c r="E1542" t="s">
        <v>166</v>
      </c>
      <c r="F1542">
        <v>2</v>
      </c>
      <c r="G1542">
        <v>1</v>
      </c>
      <c r="H1542">
        <v>38692.737999999998</v>
      </c>
      <c r="I1542">
        <v>0.98399999999999999</v>
      </c>
      <c r="J1542">
        <v>1</v>
      </c>
      <c r="K1542">
        <v>1117.163</v>
      </c>
    </row>
    <row r="1543" spans="1:11" x14ac:dyDescent="0.35">
      <c r="A1543" t="s">
        <v>164</v>
      </c>
      <c r="B1543">
        <v>2002</v>
      </c>
      <c r="C1543">
        <v>190</v>
      </c>
      <c r="D1543" t="s">
        <v>165</v>
      </c>
      <c r="E1543" t="s">
        <v>166</v>
      </c>
      <c r="F1543">
        <v>2</v>
      </c>
      <c r="G1543">
        <v>1</v>
      </c>
      <c r="H1543">
        <v>38940.105000000003</v>
      </c>
      <c r="I1543">
        <v>0.84499999999999997</v>
      </c>
      <c r="J1543">
        <v>1</v>
      </c>
      <c r="K1543">
        <v>1794.576</v>
      </c>
    </row>
    <row r="1544" spans="1:11" x14ac:dyDescent="0.35">
      <c r="A1544" t="s">
        <v>164</v>
      </c>
      <c r="B1544">
        <v>2003</v>
      </c>
      <c r="C1544">
        <v>190</v>
      </c>
      <c r="D1544" t="s">
        <v>165</v>
      </c>
      <c r="E1544" t="s">
        <v>166</v>
      </c>
      <c r="F1544">
        <v>2</v>
      </c>
      <c r="G1544">
        <v>1</v>
      </c>
      <c r="H1544">
        <v>41998.188000000002</v>
      </c>
      <c r="I1544">
        <v>0.81899999999999995</v>
      </c>
      <c r="J1544">
        <v>1</v>
      </c>
      <c r="K1544">
        <v>3323.0230000000001</v>
      </c>
    </row>
    <row r="1545" spans="1:11" x14ac:dyDescent="0.35">
      <c r="A1545" t="s">
        <v>164</v>
      </c>
      <c r="B1545">
        <v>2004</v>
      </c>
      <c r="C1545">
        <v>190</v>
      </c>
      <c r="D1545" t="s">
        <v>165</v>
      </c>
      <c r="E1545" t="s">
        <v>166</v>
      </c>
      <c r="F1545">
        <v>2</v>
      </c>
      <c r="G1545">
        <v>1</v>
      </c>
      <c r="H1545">
        <v>45027.93</v>
      </c>
      <c r="I1545">
        <v>0.82199999999999995</v>
      </c>
      <c r="J1545">
        <v>1</v>
      </c>
      <c r="K1545">
        <v>3915.0529999999999</v>
      </c>
    </row>
    <row r="1546" spans="1:11" x14ac:dyDescent="0.35">
      <c r="A1546" t="s">
        <v>164</v>
      </c>
      <c r="B1546">
        <v>2005</v>
      </c>
      <c r="C1546">
        <v>190</v>
      </c>
      <c r="D1546" t="s">
        <v>165</v>
      </c>
      <c r="E1546" t="s">
        <v>166</v>
      </c>
      <c r="F1546">
        <v>2</v>
      </c>
      <c r="G1546">
        <v>1</v>
      </c>
      <c r="H1546">
        <v>47233.32</v>
      </c>
      <c r="I1546">
        <v>0.77</v>
      </c>
      <c r="J1546">
        <v>1</v>
      </c>
      <c r="K1546">
        <v>4063.3919999999998</v>
      </c>
    </row>
    <row r="1547" spans="1:11" x14ac:dyDescent="0.35">
      <c r="A1547" t="s">
        <v>164</v>
      </c>
      <c r="B1547">
        <v>2006</v>
      </c>
      <c r="C1547">
        <v>190</v>
      </c>
      <c r="D1547" t="s">
        <v>165</v>
      </c>
      <c r="E1547" t="s">
        <v>166</v>
      </c>
      <c r="F1547">
        <v>2</v>
      </c>
      <c r="G1547">
        <v>1</v>
      </c>
      <c r="H1547">
        <v>47537.457000000002</v>
      </c>
      <c r="I1547">
        <v>0.73199999999999998</v>
      </c>
      <c r="J1547">
        <v>1</v>
      </c>
      <c r="K1547">
        <v>5072.37</v>
      </c>
    </row>
    <row r="1548" spans="1:11" x14ac:dyDescent="0.35">
      <c r="A1548" t="s">
        <v>164</v>
      </c>
      <c r="B1548">
        <v>2007</v>
      </c>
      <c r="C1548">
        <v>190</v>
      </c>
      <c r="D1548" t="s">
        <v>165</v>
      </c>
      <c r="E1548" t="s">
        <v>166</v>
      </c>
      <c r="F1548">
        <v>2</v>
      </c>
      <c r="G1548">
        <v>1</v>
      </c>
      <c r="H1548">
        <v>48556.218999999997</v>
      </c>
      <c r="I1548">
        <v>0.74199999999999999</v>
      </c>
      <c r="J1548">
        <v>1</v>
      </c>
      <c r="K1548">
        <v>5773.2889999999998</v>
      </c>
    </row>
    <row r="1549" spans="1:11" x14ac:dyDescent="0.35">
      <c r="A1549" t="s">
        <v>164</v>
      </c>
      <c r="B1549">
        <v>2008</v>
      </c>
      <c r="C1549">
        <v>190</v>
      </c>
      <c r="D1549" t="s">
        <v>165</v>
      </c>
      <c r="E1549" t="s">
        <v>166</v>
      </c>
      <c r="F1549">
        <v>2</v>
      </c>
      <c r="G1549">
        <v>1</v>
      </c>
      <c r="H1549">
        <v>50740.516000000003</v>
      </c>
      <c r="I1549">
        <v>0.625</v>
      </c>
      <c r="J1549">
        <v>1</v>
      </c>
      <c r="K1549">
        <v>6863.9880000000003</v>
      </c>
    </row>
    <row r="1550" spans="1:11" x14ac:dyDescent="0.35">
      <c r="A1550" t="s">
        <v>164</v>
      </c>
      <c r="B1550">
        <v>2009</v>
      </c>
      <c r="C1550">
        <v>190</v>
      </c>
      <c r="D1550" t="s">
        <v>165</v>
      </c>
      <c r="E1550" t="s">
        <v>166</v>
      </c>
      <c r="F1550">
        <v>2</v>
      </c>
      <c r="G1550">
        <v>1</v>
      </c>
      <c r="H1550">
        <v>50547.690999999999</v>
      </c>
      <c r="I1550">
        <v>0.60499999999999998</v>
      </c>
      <c r="J1550">
        <v>1</v>
      </c>
      <c r="K1550">
        <v>8218.7160000000003</v>
      </c>
    </row>
    <row r="1551" spans="1:11" x14ac:dyDescent="0.35">
      <c r="A1551" t="s">
        <v>164</v>
      </c>
      <c r="B1551">
        <v>2010</v>
      </c>
      <c r="C1551">
        <v>190</v>
      </c>
      <c r="D1551" t="s">
        <v>165</v>
      </c>
      <c r="E1551" t="s">
        <v>166</v>
      </c>
      <c r="F1551">
        <v>2</v>
      </c>
      <c r="G1551">
        <v>1</v>
      </c>
      <c r="H1551">
        <v>51399.671999999999</v>
      </c>
      <c r="I1551">
        <v>0.624</v>
      </c>
      <c r="J1551">
        <v>1</v>
      </c>
      <c r="K1551">
        <v>9268.0920000000006</v>
      </c>
    </row>
    <row r="1552" spans="1:11" x14ac:dyDescent="0.35">
      <c r="A1552" t="s">
        <v>164</v>
      </c>
      <c r="B1552">
        <v>2011</v>
      </c>
      <c r="C1552">
        <v>190</v>
      </c>
      <c r="D1552" t="s">
        <v>165</v>
      </c>
      <c r="E1552" t="s">
        <v>166</v>
      </c>
      <c r="F1552">
        <v>2</v>
      </c>
      <c r="G1552">
        <v>1</v>
      </c>
      <c r="H1552">
        <v>51117.550999999999</v>
      </c>
      <c r="I1552">
        <v>0.61599999999999999</v>
      </c>
      <c r="J1552">
        <v>1</v>
      </c>
      <c r="K1552">
        <v>9087.5560000000005</v>
      </c>
    </row>
    <row r="1553" spans="1:11" x14ac:dyDescent="0.35">
      <c r="A1553" t="s">
        <v>164</v>
      </c>
      <c r="B1553">
        <v>2012</v>
      </c>
      <c r="C1553">
        <v>190</v>
      </c>
      <c r="D1553" t="s">
        <v>165</v>
      </c>
      <c r="E1553" t="s">
        <v>166</v>
      </c>
      <c r="F1553">
        <v>2</v>
      </c>
      <c r="G1553">
        <v>1</v>
      </c>
      <c r="H1553">
        <v>51881.34</v>
      </c>
      <c r="I1553">
        <v>0.61599999999999999</v>
      </c>
      <c r="J1553">
        <v>1</v>
      </c>
      <c r="K1553">
        <v>10301.89</v>
      </c>
    </row>
    <row r="1554" spans="1:11" x14ac:dyDescent="0.35">
      <c r="A1554" t="s">
        <v>164</v>
      </c>
      <c r="B1554">
        <v>2013</v>
      </c>
      <c r="C1554">
        <v>190</v>
      </c>
      <c r="D1554" t="s">
        <v>165</v>
      </c>
      <c r="E1554" t="s">
        <v>166</v>
      </c>
      <c r="F1554">
        <v>2</v>
      </c>
      <c r="G1554">
        <v>1</v>
      </c>
      <c r="H1554">
        <v>53315.563000000002</v>
      </c>
      <c r="I1554">
        <v>0.63500000000000001</v>
      </c>
      <c r="J1554">
        <v>1</v>
      </c>
      <c r="K1554">
        <v>10186.290999999999</v>
      </c>
    </row>
    <row r="1555" spans="1:11" x14ac:dyDescent="0.35">
      <c r="A1555" t="s">
        <v>164</v>
      </c>
      <c r="B1555">
        <v>2014</v>
      </c>
      <c r="C1555">
        <v>190</v>
      </c>
      <c r="D1555" t="s">
        <v>165</v>
      </c>
      <c r="E1555" t="s">
        <v>166</v>
      </c>
      <c r="F1555">
        <v>2</v>
      </c>
      <c r="G1555">
        <v>1</v>
      </c>
      <c r="H1555">
        <v>54267.184000000001</v>
      </c>
      <c r="I1555">
        <v>0.64300000000000002</v>
      </c>
      <c r="J1555">
        <v>1</v>
      </c>
      <c r="K1555">
        <v>10959.998</v>
      </c>
    </row>
    <row r="1556" spans="1:11" x14ac:dyDescent="0.35">
      <c r="A1556" t="s">
        <v>164</v>
      </c>
      <c r="B1556">
        <v>2015</v>
      </c>
      <c r="C1556">
        <v>190</v>
      </c>
      <c r="D1556" t="s">
        <v>165</v>
      </c>
      <c r="E1556" t="s">
        <v>166</v>
      </c>
      <c r="F1556">
        <v>2</v>
      </c>
      <c r="G1556">
        <v>1</v>
      </c>
      <c r="H1556">
        <v>52953.902000000002</v>
      </c>
      <c r="I1556">
        <v>0.63300000000000001</v>
      </c>
      <c r="J1556">
        <v>1</v>
      </c>
      <c r="K1556">
        <v>11613.137000000001</v>
      </c>
    </row>
    <row r="1557" spans="1:11" x14ac:dyDescent="0.35">
      <c r="A1557" t="s">
        <v>164</v>
      </c>
      <c r="B1557">
        <v>2016</v>
      </c>
      <c r="C1557">
        <v>190</v>
      </c>
      <c r="D1557" t="s">
        <v>165</v>
      </c>
      <c r="E1557" t="s">
        <v>166</v>
      </c>
      <c r="F1557">
        <v>2</v>
      </c>
      <c r="G1557">
        <v>1</v>
      </c>
      <c r="H1557">
        <v>52888.074000000001</v>
      </c>
      <c r="I1557">
        <v>0.63700000000000001</v>
      </c>
      <c r="J1557">
        <v>1</v>
      </c>
      <c r="K1557">
        <v>8391.4560000000001</v>
      </c>
    </row>
    <row r="1558" spans="1:11" x14ac:dyDescent="0.35">
      <c r="A1558" t="s">
        <v>164</v>
      </c>
      <c r="B1558">
        <v>2017</v>
      </c>
      <c r="C1558">
        <v>190</v>
      </c>
      <c r="D1558" t="s">
        <v>165</v>
      </c>
      <c r="E1558" t="s">
        <v>166</v>
      </c>
      <c r="F1558">
        <v>2</v>
      </c>
      <c r="G1558">
        <v>1</v>
      </c>
      <c r="H1558">
        <v>53364.535000000003</v>
      </c>
      <c r="I1558">
        <v>0.63</v>
      </c>
      <c r="J1558">
        <v>1</v>
      </c>
      <c r="K1558">
        <v>12221.415000000001</v>
      </c>
    </row>
    <row r="1559" spans="1:11" x14ac:dyDescent="0.35">
      <c r="A1559" t="s">
        <v>164</v>
      </c>
      <c r="B1559">
        <v>2018</v>
      </c>
      <c r="C1559">
        <v>190</v>
      </c>
      <c r="D1559" t="s">
        <v>165</v>
      </c>
      <c r="E1559" t="s">
        <v>166</v>
      </c>
      <c r="F1559">
        <v>2</v>
      </c>
      <c r="G1559">
        <v>1</v>
      </c>
      <c r="H1559">
        <v>51787</v>
      </c>
      <c r="I1559">
        <v>0.62</v>
      </c>
      <c r="J1559">
        <v>1</v>
      </c>
      <c r="K1559">
        <v>13113.367</v>
      </c>
    </row>
    <row r="1560" spans="1:11" x14ac:dyDescent="0.35">
      <c r="A1560" t="s">
        <v>164</v>
      </c>
      <c r="B1560">
        <v>2019</v>
      </c>
      <c r="C1560">
        <v>190</v>
      </c>
      <c r="D1560" t="s">
        <v>165</v>
      </c>
      <c r="E1560" t="s">
        <v>166</v>
      </c>
      <c r="F1560">
        <v>2</v>
      </c>
      <c r="G1560">
        <v>1</v>
      </c>
      <c r="H1560">
        <v>52895.991999999998</v>
      </c>
      <c r="I1560">
        <v>0.61799999999999999</v>
      </c>
      <c r="J1560">
        <v>1</v>
      </c>
      <c r="K1560">
        <v>14205.016</v>
      </c>
    </row>
    <row r="1561" spans="1:11" x14ac:dyDescent="0.35">
      <c r="A1561" t="s">
        <v>164</v>
      </c>
      <c r="B1561">
        <v>2020</v>
      </c>
      <c r="C1561">
        <v>190</v>
      </c>
      <c r="D1561" t="s">
        <v>165</v>
      </c>
      <c r="E1561" t="s">
        <v>166</v>
      </c>
      <c r="F1561">
        <v>2</v>
      </c>
      <c r="G1561">
        <v>1</v>
      </c>
      <c r="H1561">
        <v>54254.464999999997</v>
      </c>
      <c r="I1561">
        <v>0.59199999999999997</v>
      </c>
      <c r="J1561">
        <v>1</v>
      </c>
      <c r="K1561">
        <v>15442.093000000001</v>
      </c>
    </row>
    <row r="1562" spans="1:11" x14ac:dyDescent="0.35">
      <c r="A1562" t="s">
        <v>164</v>
      </c>
      <c r="B1562">
        <v>2021</v>
      </c>
      <c r="C1562">
        <v>190</v>
      </c>
      <c r="D1562" t="s">
        <v>165</v>
      </c>
      <c r="E1562" t="s">
        <v>166</v>
      </c>
      <c r="F1562">
        <v>2</v>
      </c>
      <c r="G1562">
        <v>1</v>
      </c>
      <c r="H1562">
        <v>55323.578000000001</v>
      </c>
      <c r="I1562">
        <v>0.622</v>
      </c>
      <c r="J1562">
        <v>1</v>
      </c>
      <c r="K1562">
        <v>17333.300999999999</v>
      </c>
    </row>
    <row r="1563" spans="1:11" x14ac:dyDescent="0.35">
      <c r="A1563" t="s">
        <v>164</v>
      </c>
      <c r="B1563">
        <v>2022</v>
      </c>
      <c r="C1563">
        <v>190</v>
      </c>
      <c r="D1563" t="s">
        <v>165</v>
      </c>
      <c r="E1563" t="s">
        <v>166</v>
      </c>
      <c r="F1563">
        <v>2</v>
      </c>
      <c r="G1563">
        <v>1</v>
      </c>
    </row>
    <row r="1564" spans="1:11" x14ac:dyDescent="0.35">
      <c r="A1564" t="s">
        <v>167</v>
      </c>
      <c r="B1564">
        <v>2001</v>
      </c>
      <c r="C1564">
        <v>205</v>
      </c>
      <c r="D1564" t="s">
        <v>77</v>
      </c>
      <c r="E1564" t="s">
        <v>78</v>
      </c>
      <c r="F1564">
        <v>2</v>
      </c>
      <c r="G1564">
        <v>3</v>
      </c>
      <c r="H1564">
        <v>39447</v>
      </c>
      <c r="I1564">
        <v>0.8821</v>
      </c>
    </row>
    <row r="1565" spans="1:11" x14ac:dyDescent="0.35">
      <c r="A1565" t="s">
        <v>167</v>
      </c>
      <c r="B1565">
        <v>2002</v>
      </c>
      <c r="C1565">
        <v>205</v>
      </c>
      <c r="D1565" t="s">
        <v>77</v>
      </c>
      <c r="E1565" t="s">
        <v>78</v>
      </c>
      <c r="F1565">
        <v>2</v>
      </c>
      <c r="G1565">
        <v>3</v>
      </c>
      <c r="H1565">
        <v>38875</v>
      </c>
      <c r="I1565">
        <v>0.83059000000000005</v>
      </c>
    </row>
    <row r="1566" spans="1:11" x14ac:dyDescent="0.35">
      <c r="A1566" t="s">
        <v>167</v>
      </c>
      <c r="B1566">
        <v>2003</v>
      </c>
      <c r="C1566">
        <v>205</v>
      </c>
      <c r="D1566" t="s">
        <v>77</v>
      </c>
      <c r="E1566" t="s">
        <v>78</v>
      </c>
      <c r="F1566">
        <v>2</v>
      </c>
      <c r="G1566">
        <v>3</v>
      </c>
      <c r="H1566">
        <v>38303</v>
      </c>
      <c r="I1566">
        <v>0.77180000000000004</v>
      </c>
    </row>
    <row r="1567" spans="1:11" x14ac:dyDescent="0.35">
      <c r="A1567" t="s">
        <v>167</v>
      </c>
      <c r="B1567">
        <v>2004</v>
      </c>
      <c r="C1567">
        <v>205</v>
      </c>
      <c r="D1567" t="s">
        <v>77</v>
      </c>
      <c r="E1567" t="s">
        <v>78</v>
      </c>
      <c r="F1567">
        <v>2</v>
      </c>
      <c r="G1567">
        <v>3</v>
      </c>
      <c r="H1567">
        <v>43060.5</v>
      </c>
      <c r="I1567">
        <v>0.68120999999999998</v>
      </c>
    </row>
    <row r="1568" spans="1:11" x14ac:dyDescent="0.35">
      <c r="A1568" t="s">
        <v>167</v>
      </c>
      <c r="B1568">
        <v>2005</v>
      </c>
      <c r="C1568">
        <v>205</v>
      </c>
      <c r="D1568" t="s">
        <v>77</v>
      </c>
      <c r="E1568" t="s">
        <v>78</v>
      </c>
      <c r="F1568">
        <v>2</v>
      </c>
      <c r="G1568">
        <v>3</v>
      </c>
      <c r="H1568">
        <v>47818</v>
      </c>
      <c r="I1568">
        <v>0.58360000000000001</v>
      </c>
    </row>
    <row r="1569" spans="1:11" x14ac:dyDescent="0.35">
      <c r="A1569" t="s">
        <v>167</v>
      </c>
      <c r="B1569">
        <v>2006</v>
      </c>
      <c r="C1569">
        <v>205</v>
      </c>
      <c r="D1569" t="s">
        <v>77</v>
      </c>
      <c r="E1569" t="s">
        <v>78</v>
      </c>
      <c r="F1569">
        <v>2</v>
      </c>
      <c r="G1569">
        <v>3</v>
      </c>
      <c r="H1569">
        <v>46689.5</v>
      </c>
      <c r="I1569">
        <v>0.56803000000000003</v>
      </c>
    </row>
    <row r="1570" spans="1:11" x14ac:dyDescent="0.35">
      <c r="A1570" t="s">
        <v>167</v>
      </c>
      <c r="B1570">
        <v>2007</v>
      </c>
      <c r="C1570">
        <v>205</v>
      </c>
      <c r="D1570" t="s">
        <v>77</v>
      </c>
      <c r="E1570" t="s">
        <v>78</v>
      </c>
      <c r="F1570">
        <v>2</v>
      </c>
      <c r="G1570">
        <v>3</v>
      </c>
      <c r="H1570">
        <v>45561</v>
      </c>
      <c r="I1570">
        <v>0.64200000000000002</v>
      </c>
    </row>
    <row r="1571" spans="1:11" x14ac:dyDescent="0.35">
      <c r="A1571" t="s">
        <v>167</v>
      </c>
      <c r="B1571">
        <v>2008</v>
      </c>
      <c r="C1571">
        <v>205</v>
      </c>
      <c r="D1571" t="s">
        <v>77</v>
      </c>
      <c r="E1571" t="s">
        <v>78</v>
      </c>
      <c r="F1571">
        <v>2</v>
      </c>
      <c r="G1571">
        <v>3</v>
      </c>
      <c r="H1571">
        <v>43275</v>
      </c>
      <c r="I1571">
        <v>0.57599999999999996</v>
      </c>
    </row>
    <row r="1572" spans="1:11" x14ac:dyDescent="0.35">
      <c r="A1572" t="s">
        <v>167</v>
      </c>
      <c r="B1572">
        <v>2009</v>
      </c>
      <c r="C1572">
        <v>205</v>
      </c>
      <c r="D1572" t="s">
        <v>77</v>
      </c>
      <c r="E1572" t="s">
        <v>78</v>
      </c>
      <c r="F1572">
        <v>2</v>
      </c>
      <c r="G1572">
        <v>3</v>
      </c>
      <c r="H1572">
        <v>43910</v>
      </c>
      <c r="I1572">
        <v>0.60499999999999998</v>
      </c>
    </row>
    <row r="1573" spans="1:11" x14ac:dyDescent="0.35">
      <c r="A1573" t="s">
        <v>167</v>
      </c>
      <c r="B1573">
        <v>2010</v>
      </c>
      <c r="C1573">
        <v>205</v>
      </c>
      <c r="D1573" t="s">
        <v>77</v>
      </c>
      <c r="E1573" t="s">
        <v>78</v>
      </c>
      <c r="F1573">
        <v>2</v>
      </c>
      <c r="G1573">
        <v>3</v>
      </c>
      <c r="H1573">
        <v>42963</v>
      </c>
      <c r="I1573">
        <v>0.65800000000000003</v>
      </c>
    </row>
    <row r="1574" spans="1:11" x14ac:dyDescent="0.35">
      <c r="A1574" t="s">
        <v>167</v>
      </c>
      <c r="B1574">
        <v>2011</v>
      </c>
      <c r="C1574">
        <v>205</v>
      </c>
      <c r="D1574" t="s">
        <v>77</v>
      </c>
      <c r="E1574" t="s">
        <v>78</v>
      </c>
      <c r="F1574">
        <v>2</v>
      </c>
      <c r="G1574">
        <v>3</v>
      </c>
      <c r="H1574">
        <v>39482</v>
      </c>
      <c r="I1574">
        <v>0.69799999999999995</v>
      </c>
    </row>
    <row r="1575" spans="1:11" x14ac:dyDescent="0.35">
      <c r="A1575" t="s">
        <v>167</v>
      </c>
      <c r="B1575">
        <v>2012</v>
      </c>
      <c r="C1575">
        <v>205</v>
      </c>
      <c r="D1575" t="s">
        <v>77</v>
      </c>
      <c r="E1575" t="s">
        <v>78</v>
      </c>
      <c r="F1575">
        <v>2</v>
      </c>
      <c r="G1575">
        <v>3</v>
      </c>
      <c r="H1575">
        <v>42797</v>
      </c>
      <c r="I1575">
        <v>0.69499999999999995</v>
      </c>
    </row>
    <row r="1576" spans="1:11" x14ac:dyDescent="0.35">
      <c r="A1576" t="s">
        <v>167</v>
      </c>
      <c r="B1576">
        <v>2013</v>
      </c>
      <c r="C1576">
        <v>205</v>
      </c>
      <c r="D1576" t="s">
        <v>77</v>
      </c>
      <c r="E1576" t="s">
        <v>78</v>
      </c>
      <c r="F1576">
        <v>2</v>
      </c>
      <c r="G1576">
        <v>3</v>
      </c>
      <c r="H1576">
        <v>44886</v>
      </c>
      <c r="I1576">
        <v>0.71499999999999997</v>
      </c>
      <c r="J1576">
        <v>1</v>
      </c>
      <c r="K1576">
        <v>17491</v>
      </c>
    </row>
    <row r="1577" spans="1:11" x14ac:dyDescent="0.35">
      <c r="A1577" t="s">
        <v>167</v>
      </c>
      <c r="B1577">
        <v>2014</v>
      </c>
      <c r="C1577">
        <v>205</v>
      </c>
      <c r="D1577" t="s">
        <v>77</v>
      </c>
      <c r="E1577" t="s">
        <v>78</v>
      </c>
      <c r="F1577">
        <v>2</v>
      </c>
      <c r="G1577">
        <v>3</v>
      </c>
      <c r="H1577">
        <v>47181</v>
      </c>
      <c r="I1577">
        <v>0.80813999999999997</v>
      </c>
      <c r="J1577">
        <v>1</v>
      </c>
      <c r="K1577">
        <v>20656</v>
      </c>
    </row>
    <row r="1578" spans="1:11" x14ac:dyDescent="0.35">
      <c r="A1578" t="s">
        <v>167</v>
      </c>
      <c r="B1578">
        <v>2015</v>
      </c>
      <c r="C1578">
        <v>205</v>
      </c>
      <c r="D1578" t="s">
        <v>77</v>
      </c>
      <c r="E1578" t="s">
        <v>78</v>
      </c>
      <c r="F1578">
        <v>2</v>
      </c>
      <c r="G1578">
        <v>3</v>
      </c>
      <c r="H1578">
        <v>48795</v>
      </c>
      <c r="I1578">
        <v>0.78337000000000001</v>
      </c>
      <c r="J1578">
        <v>1</v>
      </c>
      <c r="K1578">
        <v>20866</v>
      </c>
    </row>
    <row r="1579" spans="1:11" x14ac:dyDescent="0.35">
      <c r="A1579" t="s">
        <v>167</v>
      </c>
      <c r="B1579">
        <v>2016</v>
      </c>
      <c r="C1579">
        <v>205</v>
      </c>
      <c r="D1579" t="s">
        <v>77</v>
      </c>
      <c r="E1579" t="s">
        <v>78</v>
      </c>
      <c r="F1579">
        <v>2</v>
      </c>
      <c r="G1579">
        <v>3</v>
      </c>
      <c r="H1579">
        <v>46610</v>
      </c>
      <c r="I1579">
        <v>0.71877000000000002</v>
      </c>
      <c r="J1579">
        <v>1</v>
      </c>
      <c r="K1579">
        <v>16454</v>
      </c>
    </row>
    <row r="1580" spans="1:11" x14ac:dyDescent="0.35">
      <c r="A1580" t="s">
        <v>167</v>
      </c>
      <c r="B1580">
        <v>2017</v>
      </c>
      <c r="C1580">
        <v>205</v>
      </c>
      <c r="D1580" t="s">
        <v>77</v>
      </c>
      <c r="E1580" t="s">
        <v>78</v>
      </c>
      <c r="F1580">
        <v>2</v>
      </c>
      <c r="G1580">
        <v>3</v>
      </c>
      <c r="H1580">
        <v>48840.387000000002</v>
      </c>
      <c r="I1580">
        <v>0.74743000000000004</v>
      </c>
      <c r="J1580">
        <v>1</v>
      </c>
      <c r="K1580">
        <v>17901</v>
      </c>
    </row>
    <row r="1581" spans="1:11" x14ac:dyDescent="0.35">
      <c r="A1581" t="s">
        <v>167</v>
      </c>
      <c r="B1581">
        <v>2018</v>
      </c>
      <c r="C1581">
        <v>205</v>
      </c>
      <c r="D1581" t="s">
        <v>77</v>
      </c>
      <c r="E1581" t="s">
        <v>78</v>
      </c>
      <c r="F1581">
        <v>2</v>
      </c>
      <c r="G1581">
        <v>3</v>
      </c>
      <c r="H1581">
        <v>49085.32</v>
      </c>
      <c r="I1581">
        <v>0.84201999999999999</v>
      </c>
      <c r="J1581">
        <v>1</v>
      </c>
      <c r="K1581">
        <v>21882</v>
      </c>
    </row>
    <row r="1582" spans="1:11" x14ac:dyDescent="0.35">
      <c r="A1582" t="s">
        <v>167</v>
      </c>
      <c r="B1582">
        <v>2019</v>
      </c>
      <c r="C1582">
        <v>205</v>
      </c>
      <c r="D1582" t="s">
        <v>77</v>
      </c>
      <c r="E1582" t="s">
        <v>78</v>
      </c>
      <c r="F1582">
        <v>2</v>
      </c>
      <c r="G1582">
        <v>3</v>
      </c>
      <c r="H1582">
        <v>51938.012000000002</v>
      </c>
      <c r="I1582">
        <v>0.74234999999999995</v>
      </c>
      <c r="J1582">
        <v>1</v>
      </c>
      <c r="K1582">
        <v>21194</v>
      </c>
    </row>
    <row r="1583" spans="1:11" x14ac:dyDescent="0.35">
      <c r="A1583" t="s">
        <v>167</v>
      </c>
      <c r="B1583">
        <v>2020</v>
      </c>
      <c r="C1583">
        <v>205</v>
      </c>
      <c r="D1583" t="s">
        <v>77</v>
      </c>
      <c r="E1583" t="s">
        <v>78</v>
      </c>
      <c r="F1583">
        <v>2</v>
      </c>
      <c r="G1583">
        <v>3</v>
      </c>
      <c r="H1583">
        <v>51562.203000000001</v>
      </c>
      <c r="I1583">
        <v>0.74441000000000002</v>
      </c>
      <c r="J1583">
        <v>1</v>
      </c>
      <c r="K1583">
        <v>15626</v>
      </c>
    </row>
    <row r="1584" spans="1:11" x14ac:dyDescent="0.35">
      <c r="A1584" t="s">
        <v>167</v>
      </c>
      <c r="B1584">
        <v>2021</v>
      </c>
      <c r="C1584">
        <v>205</v>
      </c>
      <c r="D1584" t="s">
        <v>77</v>
      </c>
      <c r="E1584" t="s">
        <v>78</v>
      </c>
      <c r="F1584">
        <v>2</v>
      </c>
      <c r="G1584">
        <v>3</v>
      </c>
      <c r="H1584">
        <v>50702.218999999997</v>
      </c>
      <c r="I1584">
        <v>0.74731000000000003</v>
      </c>
      <c r="J1584">
        <v>1</v>
      </c>
      <c r="K1584">
        <v>24628</v>
      </c>
    </row>
    <row r="1585" spans="1:11" x14ac:dyDescent="0.35">
      <c r="A1585" t="s">
        <v>167</v>
      </c>
      <c r="B1585">
        <v>2022</v>
      </c>
      <c r="C1585">
        <v>205</v>
      </c>
      <c r="D1585" t="s">
        <v>77</v>
      </c>
      <c r="E1585" t="s">
        <v>78</v>
      </c>
      <c r="F1585">
        <v>2</v>
      </c>
      <c r="G1585">
        <v>3</v>
      </c>
    </row>
    <row r="1586" spans="1:11" x14ac:dyDescent="0.35">
      <c r="A1586" t="s">
        <v>168</v>
      </c>
      <c r="B1586">
        <v>2001</v>
      </c>
      <c r="C1586">
        <v>20</v>
      </c>
      <c r="D1586" t="s">
        <v>12</v>
      </c>
      <c r="E1586" t="s">
        <v>13</v>
      </c>
      <c r="F1586">
        <v>2</v>
      </c>
      <c r="G1586">
        <v>2</v>
      </c>
      <c r="H1586">
        <v>314600</v>
      </c>
      <c r="J1586">
        <v>1</v>
      </c>
      <c r="K1586">
        <v>6600</v>
      </c>
    </row>
    <row r="1587" spans="1:11" x14ac:dyDescent="0.35">
      <c r="A1587" t="s">
        <v>168</v>
      </c>
      <c r="B1587">
        <v>2002</v>
      </c>
      <c r="C1587">
        <v>20</v>
      </c>
      <c r="D1587" t="s">
        <v>12</v>
      </c>
      <c r="E1587" t="s">
        <v>13</v>
      </c>
      <c r="F1587">
        <v>2</v>
      </c>
      <c r="G1587">
        <v>2</v>
      </c>
      <c r="H1587">
        <v>324900</v>
      </c>
      <c r="J1587">
        <v>1</v>
      </c>
      <c r="K1587">
        <v>1000</v>
      </c>
    </row>
    <row r="1588" spans="1:11" x14ac:dyDescent="0.35">
      <c r="A1588" t="s">
        <v>168</v>
      </c>
      <c r="B1588">
        <v>2003</v>
      </c>
      <c r="C1588">
        <v>20</v>
      </c>
      <c r="D1588" t="s">
        <v>12</v>
      </c>
      <c r="E1588" t="s">
        <v>13</v>
      </c>
      <c r="F1588">
        <v>2</v>
      </c>
      <c r="G1588">
        <v>2</v>
      </c>
      <c r="H1588">
        <v>329600</v>
      </c>
      <c r="J1588">
        <v>1</v>
      </c>
      <c r="K1588">
        <v>0</v>
      </c>
    </row>
    <row r="1589" spans="1:11" x14ac:dyDescent="0.35">
      <c r="A1589" t="s">
        <v>168</v>
      </c>
      <c r="B1589">
        <v>2004</v>
      </c>
      <c r="C1589">
        <v>20</v>
      </c>
      <c r="D1589" t="s">
        <v>12</v>
      </c>
      <c r="E1589" t="s">
        <v>13</v>
      </c>
      <c r="F1589">
        <v>2</v>
      </c>
      <c r="G1589">
        <v>2</v>
      </c>
      <c r="H1589">
        <v>334000</v>
      </c>
      <c r="J1589">
        <v>1</v>
      </c>
      <c r="K1589">
        <v>2900</v>
      </c>
    </row>
    <row r="1590" spans="1:11" x14ac:dyDescent="0.35">
      <c r="A1590" t="s">
        <v>168</v>
      </c>
      <c r="B1590">
        <v>2005</v>
      </c>
      <c r="C1590">
        <v>20</v>
      </c>
      <c r="D1590" t="s">
        <v>12</v>
      </c>
      <c r="E1590" t="s">
        <v>13</v>
      </c>
      <c r="F1590">
        <v>2</v>
      </c>
      <c r="G1590">
        <v>2</v>
      </c>
      <c r="H1590">
        <v>324600</v>
      </c>
      <c r="J1590">
        <v>1</v>
      </c>
      <c r="K1590">
        <v>10200</v>
      </c>
    </row>
    <row r="1591" spans="1:11" x14ac:dyDescent="0.35">
      <c r="A1591" t="s">
        <v>168</v>
      </c>
      <c r="B1591">
        <v>2006</v>
      </c>
      <c r="C1591">
        <v>20</v>
      </c>
      <c r="D1591" t="s">
        <v>12</v>
      </c>
      <c r="E1591" t="s">
        <v>13</v>
      </c>
      <c r="F1591">
        <v>2</v>
      </c>
      <c r="G1591">
        <v>2</v>
      </c>
      <c r="H1591">
        <v>322300</v>
      </c>
      <c r="I1591">
        <v>1.11212</v>
      </c>
      <c r="J1591">
        <v>1</v>
      </c>
      <c r="K1591">
        <v>15700</v>
      </c>
    </row>
    <row r="1592" spans="1:11" x14ac:dyDescent="0.35">
      <c r="A1592" t="s">
        <v>168</v>
      </c>
      <c r="B1592">
        <v>2007</v>
      </c>
      <c r="C1592">
        <v>20</v>
      </c>
      <c r="D1592" t="s">
        <v>12</v>
      </c>
      <c r="E1592" t="s">
        <v>13</v>
      </c>
      <c r="F1592">
        <v>2</v>
      </c>
      <c r="G1592">
        <v>2</v>
      </c>
      <c r="H1592">
        <v>349900</v>
      </c>
      <c r="I1592">
        <v>1.11564</v>
      </c>
      <c r="J1592">
        <v>1</v>
      </c>
      <c r="K1592">
        <v>15700</v>
      </c>
    </row>
    <row r="1593" spans="1:11" x14ac:dyDescent="0.35">
      <c r="A1593" t="s">
        <v>168</v>
      </c>
      <c r="B1593">
        <v>2008</v>
      </c>
      <c r="C1593">
        <v>20</v>
      </c>
      <c r="D1593" t="s">
        <v>12</v>
      </c>
      <c r="E1593" t="s">
        <v>13</v>
      </c>
      <c r="F1593">
        <v>2</v>
      </c>
      <c r="G1593">
        <v>2</v>
      </c>
      <c r="H1593">
        <v>359100</v>
      </c>
      <c r="I1593">
        <v>1.0819099999999999</v>
      </c>
      <c r="J1593">
        <v>1</v>
      </c>
      <c r="K1593">
        <v>6000</v>
      </c>
    </row>
    <row r="1594" spans="1:11" x14ac:dyDescent="0.35">
      <c r="A1594" t="s">
        <v>168</v>
      </c>
      <c r="B1594">
        <v>2009</v>
      </c>
      <c r="C1594">
        <v>20</v>
      </c>
      <c r="D1594" t="s">
        <v>12</v>
      </c>
      <c r="E1594" t="s">
        <v>13</v>
      </c>
      <c r="F1594">
        <v>2</v>
      </c>
      <c r="G1594">
        <v>2</v>
      </c>
      <c r="H1594">
        <v>336600</v>
      </c>
      <c r="I1594">
        <v>1.1076999999999999</v>
      </c>
      <c r="J1594">
        <v>1</v>
      </c>
      <c r="K1594">
        <v>0</v>
      </c>
    </row>
    <row r="1595" spans="1:11" x14ac:dyDescent="0.35">
      <c r="A1595" t="s">
        <v>168</v>
      </c>
      <c r="B1595">
        <v>2010</v>
      </c>
      <c r="C1595">
        <v>20</v>
      </c>
      <c r="D1595" t="s">
        <v>12</v>
      </c>
      <c r="E1595" t="s">
        <v>13</v>
      </c>
      <c r="F1595">
        <v>2</v>
      </c>
      <c r="G1595">
        <v>2</v>
      </c>
      <c r="H1595">
        <v>337516</v>
      </c>
      <c r="I1595">
        <v>1.18269</v>
      </c>
      <c r="J1595">
        <v>1</v>
      </c>
      <c r="K1595">
        <v>0</v>
      </c>
    </row>
    <row r="1596" spans="1:11" x14ac:dyDescent="0.35">
      <c r="A1596" t="s">
        <v>168</v>
      </c>
      <c r="B1596">
        <v>2011</v>
      </c>
      <c r="C1596">
        <v>20</v>
      </c>
      <c r="D1596" t="s">
        <v>12</v>
      </c>
      <c r="E1596" t="s">
        <v>13</v>
      </c>
      <c r="F1596">
        <v>2</v>
      </c>
      <c r="G1596">
        <v>2</v>
      </c>
      <c r="H1596">
        <v>384455</v>
      </c>
      <c r="I1596">
        <v>1.01864</v>
      </c>
      <c r="J1596">
        <v>1</v>
      </c>
      <c r="K1596">
        <v>0</v>
      </c>
    </row>
    <row r="1597" spans="1:11" x14ac:dyDescent="0.35">
      <c r="A1597" t="s">
        <v>168</v>
      </c>
      <c r="B1597">
        <v>2012</v>
      </c>
      <c r="C1597">
        <v>20</v>
      </c>
      <c r="D1597" t="s">
        <v>12</v>
      </c>
      <c r="E1597" t="s">
        <v>13</v>
      </c>
      <c r="F1597">
        <v>2</v>
      </c>
      <c r="G1597">
        <v>2</v>
      </c>
      <c r="H1597">
        <v>381235</v>
      </c>
      <c r="I1597">
        <v>0.94399999999999995</v>
      </c>
      <c r="J1597">
        <v>1</v>
      </c>
      <c r="K1597">
        <v>0</v>
      </c>
    </row>
    <row r="1598" spans="1:11" x14ac:dyDescent="0.35">
      <c r="A1598" t="s">
        <v>168</v>
      </c>
      <c r="B1598">
        <v>2013</v>
      </c>
      <c r="C1598">
        <v>20</v>
      </c>
      <c r="D1598" t="s">
        <v>12</v>
      </c>
      <c r="E1598" t="s">
        <v>13</v>
      </c>
      <c r="F1598">
        <v>2</v>
      </c>
      <c r="G1598">
        <v>2</v>
      </c>
      <c r="H1598">
        <v>369071</v>
      </c>
      <c r="I1598">
        <v>0.90100000000000002</v>
      </c>
      <c r="J1598">
        <v>1</v>
      </c>
      <c r="K1598">
        <v>6400</v>
      </c>
    </row>
    <row r="1599" spans="1:11" x14ac:dyDescent="0.35">
      <c r="A1599" t="s">
        <v>168</v>
      </c>
      <c r="B1599">
        <v>2014</v>
      </c>
      <c r="C1599">
        <v>20</v>
      </c>
      <c r="D1599" t="s">
        <v>12</v>
      </c>
      <c r="E1599" t="s">
        <v>13</v>
      </c>
      <c r="F1599">
        <v>2</v>
      </c>
      <c r="G1599">
        <v>2</v>
      </c>
      <c r="H1599">
        <v>378926</v>
      </c>
      <c r="I1599">
        <v>0.88600000000000001</v>
      </c>
      <c r="J1599">
        <v>1</v>
      </c>
      <c r="K1599">
        <v>31636</v>
      </c>
    </row>
    <row r="1600" spans="1:11" x14ac:dyDescent="0.35">
      <c r="A1600" t="s">
        <v>168</v>
      </c>
      <c r="B1600">
        <v>2015</v>
      </c>
      <c r="C1600">
        <v>20</v>
      </c>
      <c r="D1600" t="s">
        <v>12</v>
      </c>
      <c r="E1600" t="s">
        <v>13</v>
      </c>
      <c r="F1600">
        <v>2</v>
      </c>
      <c r="G1600">
        <v>2</v>
      </c>
      <c r="H1600">
        <v>417090</v>
      </c>
      <c r="I1600">
        <v>0.88700000000000001</v>
      </c>
      <c r="J1600">
        <v>1</v>
      </c>
      <c r="K1600">
        <v>39513</v>
      </c>
    </row>
    <row r="1601" spans="1:11" x14ac:dyDescent="0.35">
      <c r="A1601" t="s">
        <v>168</v>
      </c>
      <c r="B1601">
        <v>2016</v>
      </c>
      <c r="C1601">
        <v>20</v>
      </c>
      <c r="D1601" t="s">
        <v>12</v>
      </c>
      <c r="E1601" t="s">
        <v>13</v>
      </c>
      <c r="F1601">
        <v>2</v>
      </c>
      <c r="G1601">
        <v>2</v>
      </c>
      <c r="H1601">
        <v>438079</v>
      </c>
      <c r="I1601">
        <v>0.90900000000000003</v>
      </c>
      <c r="J1601">
        <v>1</v>
      </c>
      <c r="K1601">
        <v>44469</v>
      </c>
    </row>
    <row r="1602" spans="1:11" x14ac:dyDescent="0.35">
      <c r="A1602" t="s">
        <v>168</v>
      </c>
      <c r="B1602">
        <v>2017</v>
      </c>
      <c r="C1602">
        <v>20</v>
      </c>
      <c r="D1602" t="s">
        <v>12</v>
      </c>
      <c r="E1602" t="s">
        <v>13</v>
      </c>
      <c r="F1602">
        <v>2</v>
      </c>
      <c r="G1602">
        <v>2</v>
      </c>
      <c r="H1602">
        <v>447762</v>
      </c>
      <c r="I1602">
        <v>0.92500000000000004</v>
      </c>
      <c r="J1602">
        <v>1</v>
      </c>
      <c r="K1602">
        <v>56781</v>
      </c>
    </row>
    <row r="1603" spans="1:11" x14ac:dyDescent="0.35">
      <c r="A1603" t="s">
        <v>168</v>
      </c>
      <c r="B1603">
        <v>2018</v>
      </c>
      <c r="C1603">
        <v>20</v>
      </c>
      <c r="D1603" t="s">
        <v>12</v>
      </c>
      <c r="E1603" t="s">
        <v>13</v>
      </c>
      <c r="F1603">
        <v>2</v>
      </c>
      <c r="G1603">
        <v>2</v>
      </c>
      <c r="H1603">
        <v>470749</v>
      </c>
      <c r="I1603">
        <v>0.93</v>
      </c>
      <c r="J1603">
        <v>1</v>
      </c>
      <c r="K1603">
        <v>59046</v>
      </c>
    </row>
    <row r="1604" spans="1:11" x14ac:dyDescent="0.35">
      <c r="A1604" t="s">
        <v>168</v>
      </c>
      <c r="B1604">
        <v>2019</v>
      </c>
      <c r="C1604">
        <v>20</v>
      </c>
      <c r="D1604" t="s">
        <v>12</v>
      </c>
      <c r="E1604" t="s">
        <v>13</v>
      </c>
      <c r="F1604">
        <v>2</v>
      </c>
      <c r="G1604">
        <v>2</v>
      </c>
      <c r="H1604">
        <v>516609</v>
      </c>
      <c r="I1604">
        <v>0.91100000000000003</v>
      </c>
      <c r="J1604">
        <v>1</v>
      </c>
      <c r="K1604">
        <v>53343</v>
      </c>
    </row>
    <row r="1605" spans="1:11" x14ac:dyDescent="0.35">
      <c r="A1605" t="s">
        <v>168</v>
      </c>
      <c r="B1605">
        <v>2020</v>
      </c>
      <c r="C1605">
        <v>20</v>
      </c>
      <c r="D1605" t="s">
        <v>12</v>
      </c>
      <c r="E1605" t="s">
        <v>13</v>
      </c>
      <c r="F1605">
        <v>2</v>
      </c>
      <c r="G1605">
        <v>2</v>
      </c>
      <c r="H1605">
        <v>551835</v>
      </c>
      <c r="I1605">
        <v>0.92100000000000004</v>
      </c>
      <c r="J1605">
        <v>1</v>
      </c>
      <c r="K1605">
        <v>58888</v>
      </c>
    </row>
    <row r="1606" spans="1:11" x14ac:dyDescent="0.35">
      <c r="A1606" t="s">
        <v>168</v>
      </c>
      <c r="B1606">
        <v>2021</v>
      </c>
      <c r="C1606">
        <v>20</v>
      </c>
      <c r="D1606" t="s">
        <v>12</v>
      </c>
      <c r="E1606" t="s">
        <v>13</v>
      </c>
      <c r="F1606">
        <v>2</v>
      </c>
      <c r="G1606">
        <v>2</v>
      </c>
      <c r="H1606">
        <v>600481</v>
      </c>
      <c r="I1606">
        <v>0.995</v>
      </c>
      <c r="J1606">
        <v>1</v>
      </c>
      <c r="K1606">
        <v>70478</v>
      </c>
    </row>
    <row r="1607" spans="1:11" x14ac:dyDescent="0.35">
      <c r="A1607" t="s">
        <v>168</v>
      </c>
      <c r="B1607">
        <v>2022</v>
      </c>
      <c r="C1607">
        <v>20</v>
      </c>
      <c r="D1607" t="s">
        <v>12</v>
      </c>
      <c r="E1607" t="s">
        <v>13</v>
      </c>
      <c r="F1607">
        <v>2</v>
      </c>
      <c r="G1607">
        <v>2</v>
      </c>
      <c r="H1607">
        <v>612463</v>
      </c>
      <c r="I1607">
        <v>0.98799999999999999</v>
      </c>
    </row>
    <row r="1608" spans="1:11" x14ac:dyDescent="0.35">
      <c r="A1608" t="s">
        <v>169</v>
      </c>
      <c r="B1608">
        <v>2001</v>
      </c>
      <c r="C1608">
        <v>217</v>
      </c>
      <c r="D1608" t="s">
        <v>57</v>
      </c>
      <c r="E1608" t="s">
        <v>100</v>
      </c>
      <c r="F1608">
        <v>2</v>
      </c>
      <c r="G1608">
        <v>3</v>
      </c>
      <c r="H1608">
        <v>69707</v>
      </c>
      <c r="I1608">
        <v>0.81899999999999995</v>
      </c>
      <c r="J1608">
        <v>1</v>
      </c>
      <c r="K1608">
        <v>8429</v>
      </c>
    </row>
    <row r="1609" spans="1:11" x14ac:dyDescent="0.35">
      <c r="A1609" t="s">
        <v>169</v>
      </c>
      <c r="B1609">
        <v>2002</v>
      </c>
      <c r="C1609">
        <v>217</v>
      </c>
      <c r="D1609" t="s">
        <v>57</v>
      </c>
      <c r="E1609" t="s">
        <v>100</v>
      </c>
      <c r="F1609">
        <v>2</v>
      </c>
      <c r="G1609">
        <v>3</v>
      </c>
      <c r="H1609">
        <v>79236</v>
      </c>
      <c r="I1609">
        <v>0.77600000000000002</v>
      </c>
      <c r="J1609">
        <v>1</v>
      </c>
      <c r="K1609">
        <v>12160</v>
      </c>
    </row>
    <row r="1610" spans="1:11" x14ac:dyDescent="0.35">
      <c r="A1610" t="s">
        <v>169</v>
      </c>
      <c r="B1610">
        <v>2003</v>
      </c>
      <c r="C1610">
        <v>217</v>
      </c>
      <c r="D1610" t="s">
        <v>57</v>
      </c>
      <c r="E1610" t="s">
        <v>100</v>
      </c>
      <c r="F1610">
        <v>2</v>
      </c>
      <c r="G1610">
        <v>3</v>
      </c>
      <c r="H1610">
        <v>80959</v>
      </c>
      <c r="I1610">
        <v>0.77400000000000002</v>
      </c>
      <c r="J1610">
        <v>1</v>
      </c>
      <c r="K1610">
        <v>13626</v>
      </c>
    </row>
    <row r="1611" spans="1:11" x14ac:dyDescent="0.35">
      <c r="A1611" t="s">
        <v>169</v>
      </c>
      <c r="B1611">
        <v>2004</v>
      </c>
      <c r="C1611">
        <v>217</v>
      </c>
      <c r="D1611" t="s">
        <v>57</v>
      </c>
      <c r="E1611" t="s">
        <v>100</v>
      </c>
      <c r="F1611">
        <v>2</v>
      </c>
      <c r="G1611">
        <v>3</v>
      </c>
      <c r="H1611">
        <v>86674</v>
      </c>
      <c r="I1611">
        <v>0.76100000000000001</v>
      </c>
      <c r="J1611">
        <v>1</v>
      </c>
      <c r="K1611">
        <v>14358</v>
      </c>
    </row>
    <row r="1612" spans="1:11" x14ac:dyDescent="0.35">
      <c r="A1612" t="s">
        <v>169</v>
      </c>
      <c r="B1612">
        <v>2005</v>
      </c>
      <c r="C1612">
        <v>217</v>
      </c>
      <c r="D1612" t="s">
        <v>57</v>
      </c>
      <c r="E1612" t="s">
        <v>100</v>
      </c>
      <c r="F1612">
        <v>2</v>
      </c>
      <c r="G1612">
        <v>3</v>
      </c>
      <c r="H1612">
        <v>93429</v>
      </c>
      <c r="I1612">
        <v>0.751</v>
      </c>
      <c r="J1612">
        <v>1</v>
      </c>
      <c r="K1612">
        <v>15451</v>
      </c>
    </row>
    <row r="1613" spans="1:11" x14ac:dyDescent="0.35">
      <c r="A1613" t="s">
        <v>169</v>
      </c>
      <c r="B1613">
        <v>2006</v>
      </c>
      <c r="C1613">
        <v>217</v>
      </c>
      <c r="D1613" t="s">
        <v>57</v>
      </c>
      <c r="E1613" t="s">
        <v>100</v>
      </c>
      <c r="F1613">
        <v>2</v>
      </c>
      <c r="G1613">
        <v>3</v>
      </c>
      <c r="H1613">
        <v>100090</v>
      </c>
      <c r="I1613">
        <v>0.72399999999999998</v>
      </c>
      <c r="J1613">
        <v>1</v>
      </c>
      <c r="K1613">
        <v>18047</v>
      </c>
    </row>
    <row r="1614" spans="1:11" x14ac:dyDescent="0.35">
      <c r="A1614" t="s">
        <v>169</v>
      </c>
      <c r="B1614">
        <v>2007</v>
      </c>
      <c r="C1614">
        <v>217</v>
      </c>
      <c r="D1614" t="s">
        <v>57</v>
      </c>
      <c r="E1614" t="s">
        <v>100</v>
      </c>
      <c r="F1614">
        <v>2</v>
      </c>
      <c r="G1614">
        <v>3</v>
      </c>
      <c r="H1614">
        <v>111809</v>
      </c>
      <c r="I1614">
        <v>0.75600000000000001</v>
      </c>
    </row>
    <row r="1615" spans="1:11" x14ac:dyDescent="0.35">
      <c r="A1615" t="s">
        <v>169</v>
      </c>
      <c r="B1615">
        <v>2008</v>
      </c>
      <c r="C1615">
        <v>217</v>
      </c>
      <c r="D1615" t="s">
        <v>57</v>
      </c>
      <c r="E1615" t="s">
        <v>100</v>
      </c>
      <c r="F1615">
        <v>2</v>
      </c>
      <c r="G1615">
        <v>3</v>
      </c>
      <c r="H1615">
        <v>122735</v>
      </c>
      <c r="I1615">
        <v>0.67</v>
      </c>
    </row>
    <row r="1616" spans="1:11" x14ac:dyDescent="0.35">
      <c r="A1616" t="s">
        <v>169</v>
      </c>
      <c r="B1616">
        <v>2009</v>
      </c>
      <c r="C1616">
        <v>217</v>
      </c>
      <c r="D1616" t="s">
        <v>57</v>
      </c>
      <c r="E1616" t="s">
        <v>100</v>
      </c>
      <c r="F1616">
        <v>2</v>
      </c>
      <c r="G1616">
        <v>3</v>
      </c>
      <c r="H1616">
        <v>122928</v>
      </c>
      <c r="I1616">
        <v>0.70599999999999996</v>
      </c>
      <c r="J1616">
        <v>0.96853</v>
      </c>
      <c r="K1616">
        <v>19889</v>
      </c>
    </row>
    <row r="1617" spans="1:11" x14ac:dyDescent="0.35">
      <c r="A1617" t="s">
        <v>169</v>
      </c>
      <c r="B1617">
        <v>2010</v>
      </c>
      <c r="C1617">
        <v>217</v>
      </c>
      <c r="D1617" t="s">
        <v>57</v>
      </c>
      <c r="E1617" t="s">
        <v>100</v>
      </c>
      <c r="F1617">
        <v>2</v>
      </c>
      <c r="G1617">
        <v>3</v>
      </c>
      <c r="H1617">
        <v>127732</v>
      </c>
      <c r="I1617">
        <v>0.70499999999999996</v>
      </c>
      <c r="J1617">
        <v>1.11913</v>
      </c>
      <c r="K1617">
        <v>20600</v>
      </c>
    </row>
    <row r="1618" spans="1:11" x14ac:dyDescent="0.35">
      <c r="A1618" t="s">
        <v>169</v>
      </c>
      <c r="B1618">
        <v>2011</v>
      </c>
      <c r="C1618">
        <v>217</v>
      </c>
      <c r="D1618" t="s">
        <v>57</v>
      </c>
      <c r="E1618" t="s">
        <v>100</v>
      </c>
      <c r="F1618">
        <v>2</v>
      </c>
      <c r="G1618">
        <v>3</v>
      </c>
      <c r="H1618">
        <v>134844</v>
      </c>
      <c r="I1618">
        <v>0.67900000000000005</v>
      </c>
      <c r="J1618">
        <v>1.17011</v>
      </c>
      <c r="K1618">
        <v>22315</v>
      </c>
    </row>
    <row r="1619" spans="1:11" x14ac:dyDescent="0.35">
      <c r="A1619" t="s">
        <v>169</v>
      </c>
      <c r="B1619">
        <v>2012</v>
      </c>
      <c r="C1619">
        <v>217</v>
      </c>
      <c r="D1619" t="s">
        <v>57</v>
      </c>
      <c r="E1619" t="s">
        <v>100</v>
      </c>
      <c r="F1619">
        <v>2</v>
      </c>
      <c r="G1619">
        <v>3</v>
      </c>
      <c r="H1619">
        <v>141561</v>
      </c>
      <c r="I1619">
        <v>0.65200000000000002</v>
      </c>
      <c r="J1619">
        <v>1.0549999999999999</v>
      </c>
    </row>
    <row r="1620" spans="1:11" x14ac:dyDescent="0.35">
      <c r="A1620" t="s">
        <v>169</v>
      </c>
      <c r="B1620">
        <v>2013</v>
      </c>
      <c r="C1620">
        <v>217</v>
      </c>
      <c r="D1620" t="s">
        <v>57</v>
      </c>
      <c r="E1620" t="s">
        <v>100</v>
      </c>
      <c r="F1620">
        <v>2</v>
      </c>
      <c r="G1620">
        <v>3</v>
      </c>
      <c r="H1620">
        <v>147139</v>
      </c>
      <c r="I1620">
        <v>0.66400000000000003</v>
      </c>
    </row>
    <row r="1621" spans="1:11" x14ac:dyDescent="0.35">
      <c r="A1621" t="s">
        <v>169</v>
      </c>
      <c r="B1621">
        <v>2014</v>
      </c>
      <c r="C1621">
        <v>217</v>
      </c>
      <c r="D1621" t="s">
        <v>57</v>
      </c>
      <c r="E1621" t="s">
        <v>100</v>
      </c>
      <c r="F1621">
        <v>2</v>
      </c>
      <c r="G1621">
        <v>3</v>
      </c>
      <c r="H1621">
        <v>149790</v>
      </c>
      <c r="I1621">
        <v>0.67454999999999998</v>
      </c>
      <c r="J1621">
        <v>1.0752299999999999</v>
      </c>
      <c r="K1621">
        <v>30133</v>
      </c>
    </row>
    <row r="1622" spans="1:11" x14ac:dyDescent="0.35">
      <c r="A1622" t="s">
        <v>169</v>
      </c>
      <c r="B1622">
        <v>2015</v>
      </c>
      <c r="C1622">
        <v>217</v>
      </c>
      <c r="D1622" t="s">
        <v>57</v>
      </c>
      <c r="E1622" t="s">
        <v>100</v>
      </c>
      <c r="F1622">
        <v>2</v>
      </c>
      <c r="G1622">
        <v>3</v>
      </c>
      <c r="H1622">
        <v>154243</v>
      </c>
      <c r="I1622">
        <v>0.66600000000000004</v>
      </c>
      <c r="J1622">
        <v>1</v>
      </c>
      <c r="K1622">
        <v>32942</v>
      </c>
    </row>
    <row r="1623" spans="1:11" x14ac:dyDescent="0.35">
      <c r="A1623" t="s">
        <v>169</v>
      </c>
      <c r="B1623">
        <v>2016</v>
      </c>
      <c r="C1623">
        <v>217</v>
      </c>
      <c r="D1623" t="s">
        <v>57</v>
      </c>
      <c r="E1623" t="s">
        <v>100</v>
      </c>
      <c r="F1623">
        <v>2</v>
      </c>
      <c r="G1623">
        <v>3</v>
      </c>
      <c r="H1623">
        <v>158655.20000000001</v>
      </c>
      <c r="I1623">
        <v>0.66200000000000003</v>
      </c>
      <c r="J1623">
        <v>1</v>
      </c>
      <c r="K1623">
        <v>33141</v>
      </c>
    </row>
    <row r="1624" spans="1:11" x14ac:dyDescent="0.35">
      <c r="A1624" t="s">
        <v>169</v>
      </c>
      <c r="B1624">
        <v>2017</v>
      </c>
      <c r="C1624">
        <v>217</v>
      </c>
      <c r="D1624" t="s">
        <v>57</v>
      </c>
      <c r="E1624" t="s">
        <v>100</v>
      </c>
      <c r="F1624">
        <v>2</v>
      </c>
      <c r="G1624">
        <v>3</v>
      </c>
      <c r="H1624">
        <v>162490.56</v>
      </c>
      <c r="I1624">
        <v>0.65800000000000003</v>
      </c>
      <c r="J1624">
        <v>1</v>
      </c>
    </row>
    <row r="1625" spans="1:11" x14ac:dyDescent="0.35">
      <c r="A1625" t="s">
        <v>169</v>
      </c>
      <c r="B1625">
        <v>2018</v>
      </c>
      <c r="C1625">
        <v>217</v>
      </c>
      <c r="D1625" t="s">
        <v>57</v>
      </c>
      <c r="E1625" t="s">
        <v>100</v>
      </c>
      <c r="F1625">
        <v>2</v>
      </c>
      <c r="G1625">
        <v>3</v>
      </c>
      <c r="H1625">
        <v>166565</v>
      </c>
      <c r="I1625">
        <v>0.58099999999999996</v>
      </c>
      <c r="J1625">
        <v>1</v>
      </c>
    </row>
    <row r="1626" spans="1:11" x14ac:dyDescent="0.35">
      <c r="A1626" t="s">
        <v>169</v>
      </c>
      <c r="B1626">
        <v>2019</v>
      </c>
      <c r="C1626">
        <v>217</v>
      </c>
      <c r="D1626" t="s">
        <v>57</v>
      </c>
      <c r="E1626" t="s">
        <v>100</v>
      </c>
      <c r="F1626">
        <v>2</v>
      </c>
      <c r="G1626">
        <v>3</v>
      </c>
      <c r="H1626">
        <v>168732.39</v>
      </c>
      <c r="I1626">
        <v>0.58399999999999996</v>
      </c>
      <c r="J1626">
        <v>1</v>
      </c>
    </row>
    <row r="1627" spans="1:11" x14ac:dyDescent="0.35">
      <c r="A1627" t="s">
        <v>169</v>
      </c>
      <c r="B1627">
        <v>2020</v>
      </c>
      <c r="C1627">
        <v>217</v>
      </c>
      <c r="D1627" t="s">
        <v>57</v>
      </c>
      <c r="E1627" t="s">
        <v>100</v>
      </c>
      <c r="F1627">
        <v>2</v>
      </c>
      <c r="G1627">
        <v>3</v>
      </c>
      <c r="H1627">
        <v>164961.69</v>
      </c>
      <c r="I1627">
        <v>0.58599999999999997</v>
      </c>
      <c r="J1627">
        <v>0.66210000000000002</v>
      </c>
      <c r="K1627">
        <v>55244.300999999999</v>
      </c>
    </row>
    <row r="1628" spans="1:11" x14ac:dyDescent="0.35">
      <c r="A1628" t="s">
        <v>169</v>
      </c>
      <c r="B1628">
        <v>2021</v>
      </c>
      <c r="C1628">
        <v>217</v>
      </c>
      <c r="D1628" t="s">
        <v>57</v>
      </c>
      <c r="E1628" t="s">
        <v>100</v>
      </c>
      <c r="F1628">
        <v>2</v>
      </c>
      <c r="G1628">
        <v>3</v>
      </c>
      <c r="H1628">
        <v>157820</v>
      </c>
      <c r="I1628">
        <v>0.60199999999999998</v>
      </c>
      <c r="J1628">
        <v>1</v>
      </c>
    </row>
    <row r="1629" spans="1:11" x14ac:dyDescent="0.35">
      <c r="A1629" t="s">
        <v>169</v>
      </c>
      <c r="B1629">
        <v>2022</v>
      </c>
      <c r="C1629">
        <v>217</v>
      </c>
      <c r="D1629" t="s">
        <v>57</v>
      </c>
      <c r="E1629" t="s">
        <v>100</v>
      </c>
      <c r="F1629">
        <v>2</v>
      </c>
      <c r="G1629">
        <v>3</v>
      </c>
    </row>
    <row r="1630" spans="1:11" x14ac:dyDescent="0.35">
      <c r="A1630" t="s">
        <v>176</v>
      </c>
      <c r="B1630">
        <v>2001</v>
      </c>
      <c r="C1630">
        <v>77</v>
      </c>
      <c r="D1630" t="s">
        <v>15</v>
      </c>
      <c r="E1630" t="s">
        <v>16</v>
      </c>
      <c r="F1630">
        <v>5</v>
      </c>
      <c r="G1630">
        <v>5</v>
      </c>
      <c r="H1630">
        <v>5015449</v>
      </c>
      <c r="I1630">
        <v>0.9798</v>
      </c>
      <c r="J1630">
        <v>0.77800000000000002</v>
      </c>
      <c r="K1630">
        <v>571956</v>
      </c>
    </row>
    <row r="1631" spans="1:11" x14ac:dyDescent="0.35">
      <c r="A1631" t="s">
        <v>176</v>
      </c>
      <c r="B1631">
        <v>2002</v>
      </c>
      <c r="C1631">
        <v>77</v>
      </c>
      <c r="D1631" t="s">
        <v>15</v>
      </c>
      <c r="E1631" t="s">
        <v>16</v>
      </c>
      <c r="F1631">
        <v>5</v>
      </c>
      <c r="G1631">
        <v>5</v>
      </c>
      <c r="H1631">
        <v>5469239.5</v>
      </c>
      <c r="I1631">
        <v>0.93557999999999997</v>
      </c>
      <c r="J1631">
        <v>0.83899999999999997</v>
      </c>
      <c r="K1631">
        <v>607763</v>
      </c>
    </row>
    <row r="1632" spans="1:11" x14ac:dyDescent="0.35">
      <c r="A1632" t="s">
        <v>176</v>
      </c>
      <c r="B1632">
        <v>2003</v>
      </c>
      <c r="C1632">
        <v>77</v>
      </c>
      <c r="D1632" t="s">
        <v>15</v>
      </c>
      <c r="E1632" t="s">
        <v>16</v>
      </c>
      <c r="F1632">
        <v>5</v>
      </c>
      <c r="G1632">
        <v>5</v>
      </c>
      <c r="H1632">
        <v>5828756.5</v>
      </c>
      <c r="I1632">
        <v>0.88161999999999996</v>
      </c>
      <c r="J1632">
        <v>0.79400000000000004</v>
      </c>
      <c r="K1632">
        <v>805782</v>
      </c>
    </row>
    <row r="1633" spans="1:11" x14ac:dyDescent="0.35">
      <c r="A1633" t="s">
        <v>176</v>
      </c>
      <c r="B1633">
        <v>2004</v>
      </c>
      <c r="C1633">
        <v>77</v>
      </c>
      <c r="D1633" t="s">
        <v>15</v>
      </c>
      <c r="E1633" t="s">
        <v>16</v>
      </c>
      <c r="F1633">
        <v>5</v>
      </c>
      <c r="G1633">
        <v>5</v>
      </c>
      <c r="H1633">
        <v>6219808.5</v>
      </c>
      <c r="I1633">
        <v>0.81105000000000005</v>
      </c>
      <c r="J1633">
        <v>0.90600000000000003</v>
      </c>
      <c r="K1633">
        <v>1015331</v>
      </c>
    </row>
    <row r="1634" spans="1:11" x14ac:dyDescent="0.35">
      <c r="A1634" t="s">
        <v>176</v>
      </c>
      <c r="B1634">
        <v>2005</v>
      </c>
      <c r="C1634">
        <v>77</v>
      </c>
      <c r="D1634" t="s">
        <v>15</v>
      </c>
      <c r="E1634" t="s">
        <v>16</v>
      </c>
      <c r="F1634">
        <v>5</v>
      </c>
      <c r="G1634">
        <v>5</v>
      </c>
      <c r="H1634">
        <v>6175939.5</v>
      </c>
      <c r="I1634">
        <v>0.77068000000000003</v>
      </c>
      <c r="J1634">
        <v>0.94199999999999995</v>
      </c>
      <c r="K1634">
        <v>1304033</v>
      </c>
    </row>
    <row r="1635" spans="1:11" x14ac:dyDescent="0.35">
      <c r="A1635" t="s">
        <v>176</v>
      </c>
      <c r="B1635">
        <v>2006</v>
      </c>
      <c r="C1635">
        <v>77</v>
      </c>
      <c r="D1635" t="s">
        <v>15</v>
      </c>
      <c r="E1635" t="s">
        <v>16</v>
      </c>
      <c r="F1635">
        <v>5</v>
      </c>
      <c r="G1635">
        <v>5</v>
      </c>
      <c r="H1635">
        <v>6978725.5</v>
      </c>
      <c r="I1635">
        <v>0.71791000000000005</v>
      </c>
      <c r="J1635">
        <v>1</v>
      </c>
      <c r="K1635">
        <v>1316610.5</v>
      </c>
    </row>
    <row r="1636" spans="1:11" x14ac:dyDescent="0.35">
      <c r="A1636" t="s">
        <v>176</v>
      </c>
      <c r="B1636">
        <v>2007</v>
      </c>
      <c r="C1636">
        <v>77</v>
      </c>
      <c r="D1636" t="s">
        <v>15</v>
      </c>
      <c r="E1636" t="s">
        <v>16</v>
      </c>
      <c r="F1636">
        <v>5</v>
      </c>
      <c r="G1636">
        <v>5</v>
      </c>
      <c r="H1636">
        <v>7222471</v>
      </c>
      <c r="I1636">
        <v>0.69623000000000002</v>
      </c>
      <c r="J1636">
        <v>1</v>
      </c>
      <c r="K1636">
        <v>1600904.3</v>
      </c>
    </row>
    <row r="1637" spans="1:11" x14ac:dyDescent="0.35">
      <c r="A1637" t="s">
        <v>176</v>
      </c>
      <c r="B1637">
        <v>2008</v>
      </c>
      <c r="C1637">
        <v>77</v>
      </c>
      <c r="D1637" t="s">
        <v>15</v>
      </c>
      <c r="E1637" t="s">
        <v>16</v>
      </c>
      <c r="F1637">
        <v>5</v>
      </c>
      <c r="G1637">
        <v>5</v>
      </c>
      <c r="H1637">
        <v>7926648</v>
      </c>
      <c r="I1637">
        <v>0.65237000000000001</v>
      </c>
      <c r="J1637">
        <v>1</v>
      </c>
      <c r="K1637">
        <v>1916519.6</v>
      </c>
    </row>
    <row r="1638" spans="1:11" x14ac:dyDescent="0.35">
      <c r="A1638" t="s">
        <v>176</v>
      </c>
      <c r="B1638">
        <v>2009</v>
      </c>
      <c r="C1638">
        <v>77</v>
      </c>
      <c r="D1638" t="s">
        <v>15</v>
      </c>
      <c r="E1638" t="s">
        <v>16</v>
      </c>
      <c r="F1638">
        <v>5</v>
      </c>
      <c r="G1638">
        <v>5</v>
      </c>
      <c r="H1638">
        <v>8016636</v>
      </c>
      <c r="I1638">
        <v>0.64114000000000004</v>
      </c>
      <c r="J1638">
        <v>1</v>
      </c>
      <c r="K1638">
        <v>2223643.7999999998</v>
      </c>
    </row>
    <row r="1639" spans="1:11" x14ac:dyDescent="0.35">
      <c r="A1639" t="s">
        <v>176</v>
      </c>
      <c r="B1639">
        <v>2010</v>
      </c>
      <c r="C1639">
        <v>77</v>
      </c>
      <c r="D1639" t="s">
        <v>15</v>
      </c>
      <c r="E1639" t="s">
        <v>16</v>
      </c>
      <c r="F1639">
        <v>5</v>
      </c>
      <c r="G1639">
        <v>5</v>
      </c>
      <c r="H1639">
        <v>7979671</v>
      </c>
      <c r="I1639">
        <v>0.58901999999999999</v>
      </c>
      <c r="J1639">
        <v>1</v>
      </c>
      <c r="K1639">
        <v>2484073.5</v>
      </c>
    </row>
    <row r="1640" spans="1:11" x14ac:dyDescent="0.35">
      <c r="A1640" t="s">
        <v>176</v>
      </c>
      <c r="B1640">
        <v>2011</v>
      </c>
      <c r="C1640">
        <v>77</v>
      </c>
      <c r="D1640" t="s">
        <v>15</v>
      </c>
      <c r="E1640" t="s">
        <v>16</v>
      </c>
      <c r="F1640">
        <v>5</v>
      </c>
      <c r="G1640">
        <v>5</v>
      </c>
      <c r="H1640">
        <v>7888204</v>
      </c>
      <c r="I1640">
        <v>0.58231999999999995</v>
      </c>
      <c r="J1640">
        <v>1</v>
      </c>
      <c r="K1640">
        <v>2468973.2999999998</v>
      </c>
    </row>
    <row r="1641" spans="1:11" x14ac:dyDescent="0.35">
      <c r="A1641" t="s">
        <v>176</v>
      </c>
      <c r="B1641">
        <v>2012</v>
      </c>
      <c r="C1641">
        <v>77</v>
      </c>
      <c r="D1641" t="s">
        <v>15</v>
      </c>
      <c r="E1641" t="s">
        <v>16</v>
      </c>
      <c r="F1641">
        <v>5</v>
      </c>
      <c r="G1641">
        <v>5</v>
      </c>
      <c r="H1641">
        <v>8013395</v>
      </c>
      <c r="I1641">
        <v>0.57620000000000005</v>
      </c>
      <c r="J1641">
        <v>1</v>
      </c>
      <c r="K1641">
        <v>2673078</v>
      </c>
    </row>
    <row r="1642" spans="1:11" x14ac:dyDescent="0.35">
      <c r="A1642" t="s">
        <v>176</v>
      </c>
      <c r="B1642">
        <v>2013</v>
      </c>
      <c r="C1642">
        <v>77</v>
      </c>
      <c r="D1642" t="s">
        <v>15</v>
      </c>
      <c r="E1642" t="s">
        <v>16</v>
      </c>
      <c r="F1642">
        <v>5</v>
      </c>
      <c r="G1642">
        <v>5</v>
      </c>
      <c r="H1642">
        <v>8050091</v>
      </c>
      <c r="I1642">
        <v>0.57699999999999996</v>
      </c>
      <c r="J1642">
        <v>1</v>
      </c>
      <c r="K1642">
        <v>2855640</v>
      </c>
    </row>
    <row r="1643" spans="1:11" x14ac:dyDescent="0.35">
      <c r="A1643" t="s">
        <v>176</v>
      </c>
      <c r="B1643">
        <v>2014</v>
      </c>
      <c r="C1643">
        <v>77</v>
      </c>
      <c r="D1643" t="s">
        <v>15</v>
      </c>
      <c r="E1643" t="s">
        <v>16</v>
      </c>
      <c r="F1643">
        <v>5</v>
      </c>
      <c r="G1643">
        <v>5</v>
      </c>
      <c r="H1643">
        <v>8274686</v>
      </c>
      <c r="I1643">
        <v>0.57699999999999996</v>
      </c>
      <c r="J1643">
        <v>1</v>
      </c>
      <c r="K1643">
        <v>2998694</v>
      </c>
    </row>
    <row r="1644" spans="1:11" x14ac:dyDescent="0.35">
      <c r="A1644" t="s">
        <v>176</v>
      </c>
      <c r="B1644">
        <v>2015</v>
      </c>
      <c r="C1644">
        <v>77</v>
      </c>
      <c r="D1644" t="s">
        <v>15</v>
      </c>
      <c r="E1644" t="s">
        <v>16</v>
      </c>
      <c r="F1644">
        <v>5</v>
      </c>
      <c r="G1644">
        <v>5</v>
      </c>
      <c r="H1644">
        <v>8844651</v>
      </c>
      <c r="I1644">
        <v>0.56399999999999995</v>
      </c>
      <c r="J1644">
        <v>1</v>
      </c>
      <c r="K1644">
        <v>3270007</v>
      </c>
    </row>
    <row r="1645" spans="1:11" x14ac:dyDescent="0.35">
      <c r="A1645" t="s">
        <v>176</v>
      </c>
      <c r="B1645">
        <v>2016</v>
      </c>
      <c r="C1645">
        <v>77</v>
      </c>
      <c r="D1645" t="s">
        <v>15</v>
      </c>
      <c r="E1645" t="s">
        <v>16</v>
      </c>
      <c r="F1645">
        <v>5</v>
      </c>
      <c r="G1645">
        <v>5</v>
      </c>
      <c r="H1645">
        <v>9224268</v>
      </c>
      <c r="I1645">
        <v>0.58599999999999997</v>
      </c>
      <c r="J1645">
        <v>1</v>
      </c>
      <c r="K1645">
        <v>3702569</v>
      </c>
    </row>
    <row r="1646" spans="1:11" x14ac:dyDescent="0.35">
      <c r="A1646" t="s">
        <v>176</v>
      </c>
      <c r="B1646">
        <v>2017</v>
      </c>
      <c r="C1646">
        <v>77</v>
      </c>
      <c r="D1646" t="s">
        <v>15</v>
      </c>
      <c r="E1646" t="s">
        <v>16</v>
      </c>
      <c r="F1646">
        <v>5</v>
      </c>
      <c r="G1646">
        <v>5</v>
      </c>
      <c r="H1646">
        <v>9848899</v>
      </c>
      <c r="I1646">
        <v>0.63800000000000001</v>
      </c>
      <c r="J1646">
        <v>1</v>
      </c>
      <c r="K1646">
        <v>3888389</v>
      </c>
    </row>
    <row r="1647" spans="1:11" x14ac:dyDescent="0.35">
      <c r="A1647" t="s">
        <v>176</v>
      </c>
      <c r="B1647">
        <v>2018</v>
      </c>
      <c r="C1647">
        <v>77</v>
      </c>
      <c r="D1647" t="s">
        <v>15</v>
      </c>
      <c r="E1647" t="s">
        <v>16</v>
      </c>
      <c r="F1647">
        <v>5</v>
      </c>
      <c r="G1647">
        <v>5</v>
      </c>
      <c r="H1647">
        <v>10404404</v>
      </c>
      <c r="I1647">
        <v>0.69299999999999995</v>
      </c>
      <c r="J1647">
        <v>1</v>
      </c>
      <c r="K1647">
        <v>3889710</v>
      </c>
    </row>
    <row r="1648" spans="1:11" x14ac:dyDescent="0.35">
      <c r="A1648" t="s">
        <v>176</v>
      </c>
      <c r="B1648">
        <v>2019</v>
      </c>
      <c r="C1648">
        <v>77</v>
      </c>
      <c r="D1648" t="s">
        <v>15</v>
      </c>
      <c r="E1648" t="s">
        <v>16</v>
      </c>
      <c r="F1648">
        <v>5</v>
      </c>
      <c r="G1648">
        <v>5</v>
      </c>
      <c r="H1648">
        <v>10903755</v>
      </c>
      <c r="I1648">
        <v>0.78400000000000003</v>
      </c>
      <c r="J1648">
        <v>1</v>
      </c>
      <c r="K1648">
        <v>3696686</v>
      </c>
    </row>
    <row r="1649" spans="1:11" x14ac:dyDescent="0.35">
      <c r="A1649" t="s">
        <v>176</v>
      </c>
      <c r="B1649">
        <v>2020</v>
      </c>
      <c r="C1649">
        <v>77</v>
      </c>
      <c r="D1649" t="s">
        <v>15</v>
      </c>
      <c r="E1649" t="s">
        <v>16</v>
      </c>
      <c r="F1649">
        <v>5</v>
      </c>
      <c r="G1649">
        <v>5</v>
      </c>
      <c r="H1649">
        <v>11203878</v>
      </c>
      <c r="I1649">
        <v>0.78600000000000003</v>
      </c>
      <c r="J1649">
        <v>1</v>
      </c>
      <c r="K1649">
        <v>3590822</v>
      </c>
    </row>
    <row r="1650" spans="1:11" x14ac:dyDescent="0.35">
      <c r="A1650" t="s">
        <v>176</v>
      </c>
      <c r="B1650">
        <v>2021</v>
      </c>
      <c r="C1650">
        <v>77</v>
      </c>
      <c r="D1650" t="s">
        <v>15</v>
      </c>
      <c r="E1650" t="s">
        <v>16</v>
      </c>
      <c r="F1650">
        <v>5</v>
      </c>
      <c r="G1650">
        <v>5</v>
      </c>
      <c r="H1650">
        <v>11203878</v>
      </c>
      <c r="I1650">
        <v>0.78600000000000003</v>
      </c>
      <c r="J1650">
        <v>1</v>
      </c>
      <c r="K1650">
        <v>3131607</v>
      </c>
    </row>
    <row r="1651" spans="1:11" x14ac:dyDescent="0.35">
      <c r="A1651" t="s">
        <v>176</v>
      </c>
      <c r="B1651">
        <v>2022</v>
      </c>
      <c r="C1651">
        <v>77</v>
      </c>
      <c r="D1651" t="s">
        <v>15</v>
      </c>
      <c r="E1651" t="s">
        <v>16</v>
      </c>
      <c r="F1651">
        <v>5</v>
      </c>
      <c r="G1651">
        <v>5</v>
      </c>
      <c r="H1651">
        <v>11469453</v>
      </c>
      <c r="I1651">
        <v>0.78600000000000003</v>
      </c>
      <c r="J1651">
        <v>1</v>
      </c>
      <c r="K1651">
        <v>3303798</v>
      </c>
    </row>
    <row r="1652" spans="1:11" x14ac:dyDescent="0.35">
      <c r="A1652" t="s">
        <v>177</v>
      </c>
      <c r="B1652">
        <v>2001</v>
      </c>
      <c r="C1652">
        <v>11</v>
      </c>
      <c r="D1652" t="s">
        <v>66</v>
      </c>
      <c r="E1652" t="s">
        <v>67</v>
      </c>
      <c r="F1652">
        <v>5</v>
      </c>
      <c r="G1652">
        <v>5</v>
      </c>
      <c r="H1652">
        <v>1690264</v>
      </c>
      <c r="I1652">
        <v>0.99950000000000006</v>
      </c>
      <c r="J1652">
        <v>0.40789999999999998</v>
      </c>
      <c r="K1652">
        <v>188922.5</v>
      </c>
    </row>
    <row r="1653" spans="1:11" x14ac:dyDescent="0.35">
      <c r="A1653" t="s">
        <v>177</v>
      </c>
      <c r="B1653">
        <v>2002</v>
      </c>
      <c r="C1653">
        <v>11</v>
      </c>
      <c r="D1653" t="s">
        <v>66</v>
      </c>
      <c r="E1653" t="s">
        <v>67</v>
      </c>
      <c r="F1653">
        <v>5</v>
      </c>
      <c r="G1653">
        <v>5</v>
      </c>
      <c r="H1653">
        <v>1759046</v>
      </c>
      <c r="I1653">
        <v>0.96299999999999997</v>
      </c>
      <c r="J1653">
        <v>0.4294</v>
      </c>
      <c r="K1653">
        <v>178954.83</v>
      </c>
    </row>
    <row r="1654" spans="1:11" x14ac:dyDescent="0.35">
      <c r="A1654" t="s">
        <v>177</v>
      </c>
      <c r="B1654">
        <v>2003</v>
      </c>
      <c r="C1654">
        <v>11</v>
      </c>
      <c r="D1654" t="s">
        <v>66</v>
      </c>
      <c r="E1654" t="s">
        <v>67</v>
      </c>
      <c r="F1654">
        <v>5</v>
      </c>
      <c r="G1654">
        <v>5</v>
      </c>
      <c r="H1654">
        <v>1706205</v>
      </c>
      <c r="I1654">
        <v>0.92</v>
      </c>
      <c r="J1654">
        <v>0.49159999999999998</v>
      </c>
      <c r="K1654">
        <v>160195.51999999999</v>
      </c>
    </row>
    <row r="1655" spans="1:11" x14ac:dyDescent="0.35">
      <c r="A1655" t="s">
        <v>177</v>
      </c>
      <c r="B1655">
        <v>2004</v>
      </c>
      <c r="C1655">
        <v>11</v>
      </c>
      <c r="D1655" t="s">
        <v>66</v>
      </c>
      <c r="E1655" t="s">
        <v>67</v>
      </c>
      <c r="F1655">
        <v>5</v>
      </c>
      <c r="G1655">
        <v>5</v>
      </c>
      <c r="H1655">
        <v>1767631</v>
      </c>
      <c r="I1655">
        <v>0.85799999999999998</v>
      </c>
      <c r="J1655">
        <v>0.38490000000000002</v>
      </c>
      <c r="K1655">
        <v>202971.48</v>
      </c>
    </row>
    <row r="1656" spans="1:11" x14ac:dyDescent="0.35">
      <c r="A1656" t="s">
        <v>177</v>
      </c>
      <c r="B1656">
        <v>2005</v>
      </c>
      <c r="C1656">
        <v>11</v>
      </c>
      <c r="D1656" t="s">
        <v>66</v>
      </c>
      <c r="E1656" t="s">
        <v>67</v>
      </c>
      <c r="F1656">
        <v>5</v>
      </c>
      <c r="G1656">
        <v>5</v>
      </c>
      <c r="H1656">
        <v>1968612</v>
      </c>
      <c r="I1656">
        <v>0.79</v>
      </c>
      <c r="J1656">
        <v>0.28549999999999998</v>
      </c>
      <c r="K1656">
        <v>258883.22</v>
      </c>
    </row>
    <row r="1657" spans="1:11" x14ac:dyDescent="0.35">
      <c r="A1657" t="s">
        <v>177</v>
      </c>
      <c r="B1657">
        <v>2006</v>
      </c>
      <c r="C1657">
        <v>11</v>
      </c>
      <c r="D1657" t="s">
        <v>66</v>
      </c>
      <c r="E1657" t="s">
        <v>67</v>
      </c>
      <c r="F1657">
        <v>5</v>
      </c>
      <c r="G1657">
        <v>5</v>
      </c>
      <c r="H1657">
        <v>1944358</v>
      </c>
      <c r="I1657">
        <v>0.78</v>
      </c>
      <c r="J1657">
        <v>0.35870000000000002</v>
      </c>
      <c r="K1657">
        <v>328365.81</v>
      </c>
    </row>
    <row r="1658" spans="1:11" x14ac:dyDescent="0.35">
      <c r="A1658" t="s">
        <v>177</v>
      </c>
      <c r="B1658">
        <v>2007</v>
      </c>
      <c r="C1658">
        <v>11</v>
      </c>
      <c r="D1658" t="s">
        <v>66</v>
      </c>
      <c r="E1658" t="s">
        <v>67</v>
      </c>
      <c r="F1658">
        <v>5</v>
      </c>
      <c r="G1658">
        <v>5</v>
      </c>
      <c r="H1658">
        <v>1863182.1</v>
      </c>
      <c r="I1658">
        <v>0.80120000000000002</v>
      </c>
      <c r="J1658">
        <v>0.33350000000000002</v>
      </c>
      <c r="K1658">
        <v>311139.81</v>
      </c>
    </row>
    <row r="1659" spans="1:11" x14ac:dyDescent="0.35">
      <c r="A1659" t="s">
        <v>177</v>
      </c>
      <c r="B1659">
        <v>2008</v>
      </c>
      <c r="C1659">
        <v>11</v>
      </c>
      <c r="D1659" t="s">
        <v>66</v>
      </c>
      <c r="E1659" t="s">
        <v>67</v>
      </c>
      <c r="F1659">
        <v>5</v>
      </c>
      <c r="G1659">
        <v>5</v>
      </c>
      <c r="H1659">
        <v>1914558.9</v>
      </c>
      <c r="I1659">
        <v>0.79379999999999995</v>
      </c>
      <c r="J1659">
        <v>0.56630000000000003</v>
      </c>
      <c r="K1659">
        <v>290072.88</v>
      </c>
    </row>
    <row r="1660" spans="1:11" x14ac:dyDescent="0.35">
      <c r="A1660" t="s">
        <v>177</v>
      </c>
      <c r="B1660">
        <v>2009</v>
      </c>
      <c r="C1660">
        <v>11</v>
      </c>
      <c r="D1660" t="s">
        <v>66</v>
      </c>
      <c r="E1660" t="s">
        <v>67</v>
      </c>
      <c r="F1660">
        <v>5</v>
      </c>
      <c r="G1660">
        <v>5</v>
      </c>
      <c r="H1660">
        <v>1996194.3</v>
      </c>
      <c r="I1660">
        <v>0.73280000000000001</v>
      </c>
      <c r="J1660">
        <v>0.67800000000000005</v>
      </c>
      <c r="K1660">
        <v>292145.34000000003</v>
      </c>
    </row>
    <row r="1661" spans="1:11" x14ac:dyDescent="0.35">
      <c r="A1661" t="s">
        <v>177</v>
      </c>
      <c r="B1661">
        <v>2010</v>
      </c>
      <c r="C1661">
        <v>11</v>
      </c>
      <c r="D1661" t="s">
        <v>66</v>
      </c>
      <c r="E1661" t="s">
        <v>67</v>
      </c>
      <c r="F1661">
        <v>5</v>
      </c>
      <c r="G1661">
        <v>5</v>
      </c>
      <c r="H1661">
        <v>2100345.5</v>
      </c>
      <c r="I1661">
        <v>0.66900000000000004</v>
      </c>
      <c r="J1661">
        <v>0.81710000000000005</v>
      </c>
      <c r="K1661">
        <v>355846.13</v>
      </c>
    </row>
    <row r="1662" spans="1:11" x14ac:dyDescent="0.35">
      <c r="A1662" t="s">
        <v>177</v>
      </c>
      <c r="B1662">
        <v>2011</v>
      </c>
      <c r="C1662">
        <v>11</v>
      </c>
      <c r="D1662" t="s">
        <v>66</v>
      </c>
      <c r="E1662" t="s">
        <v>67</v>
      </c>
      <c r="F1662">
        <v>5</v>
      </c>
      <c r="G1662">
        <v>5</v>
      </c>
      <c r="H1662">
        <v>2090131.9</v>
      </c>
      <c r="I1662">
        <v>0.59670000000000001</v>
      </c>
      <c r="J1662">
        <v>0.33389999999999997</v>
      </c>
      <c r="K1662">
        <v>430091.53</v>
      </c>
    </row>
    <row r="1663" spans="1:11" x14ac:dyDescent="0.35">
      <c r="A1663" t="s">
        <v>177</v>
      </c>
      <c r="B1663">
        <v>2012</v>
      </c>
      <c r="C1663">
        <v>11</v>
      </c>
      <c r="D1663" t="s">
        <v>66</v>
      </c>
      <c r="E1663" t="s">
        <v>67</v>
      </c>
      <c r="F1663">
        <v>5</v>
      </c>
      <c r="G1663">
        <v>5</v>
      </c>
      <c r="H1663">
        <v>2224903</v>
      </c>
      <c r="I1663">
        <v>0.53890000000000005</v>
      </c>
      <c r="J1663">
        <v>0.27200000000000002</v>
      </c>
      <c r="K1663">
        <v>510101.47</v>
      </c>
    </row>
    <row r="1664" spans="1:11" x14ac:dyDescent="0.35">
      <c r="A1664" t="s">
        <v>177</v>
      </c>
      <c r="B1664">
        <v>2013</v>
      </c>
      <c r="C1664">
        <v>11</v>
      </c>
      <c r="D1664" t="s">
        <v>66</v>
      </c>
      <c r="E1664" t="s">
        <v>67</v>
      </c>
      <c r="F1664">
        <v>5</v>
      </c>
      <c r="G1664">
        <v>5</v>
      </c>
      <c r="H1664">
        <v>2239347</v>
      </c>
      <c r="I1664">
        <v>0.49480000000000002</v>
      </c>
      <c r="J1664">
        <v>0.2437</v>
      </c>
      <c r="K1664">
        <v>585444.56000000006</v>
      </c>
    </row>
    <row r="1665" spans="1:11" x14ac:dyDescent="0.35">
      <c r="A1665" t="s">
        <v>177</v>
      </c>
      <c r="B1665">
        <v>2014</v>
      </c>
      <c r="C1665">
        <v>11</v>
      </c>
      <c r="D1665" t="s">
        <v>66</v>
      </c>
      <c r="E1665" t="s">
        <v>67</v>
      </c>
      <c r="F1665">
        <v>5</v>
      </c>
      <c r="G1665">
        <v>5</v>
      </c>
      <c r="H1665">
        <v>2233281</v>
      </c>
      <c r="I1665">
        <v>0.5151</v>
      </c>
      <c r="J1665">
        <v>0.81333</v>
      </c>
      <c r="K1665">
        <v>719781.75</v>
      </c>
    </row>
    <row r="1666" spans="1:11" x14ac:dyDescent="0.35">
      <c r="A1666" t="s">
        <v>177</v>
      </c>
      <c r="B1666">
        <v>2015</v>
      </c>
      <c r="C1666">
        <v>11</v>
      </c>
      <c r="D1666" t="s">
        <v>66</v>
      </c>
      <c r="E1666" t="s">
        <v>67</v>
      </c>
      <c r="F1666">
        <v>5</v>
      </c>
      <c r="G1666">
        <v>5</v>
      </c>
      <c r="H1666">
        <v>2273551.5</v>
      </c>
      <c r="I1666">
        <v>0.51849999999999996</v>
      </c>
      <c r="J1666">
        <v>0.88356999999999997</v>
      </c>
      <c r="K1666">
        <v>728488.5</v>
      </c>
    </row>
    <row r="1667" spans="1:11" x14ac:dyDescent="0.35">
      <c r="A1667" t="s">
        <v>177</v>
      </c>
      <c r="B1667">
        <v>2016</v>
      </c>
      <c r="C1667">
        <v>11</v>
      </c>
      <c r="D1667" t="s">
        <v>66</v>
      </c>
      <c r="E1667" t="s">
        <v>67</v>
      </c>
      <c r="F1667">
        <v>5</v>
      </c>
      <c r="G1667">
        <v>5</v>
      </c>
      <c r="H1667">
        <v>2281269</v>
      </c>
      <c r="I1667">
        <v>0.52410000000000001</v>
      </c>
      <c r="J1667">
        <v>0.84699000000000002</v>
      </c>
      <c r="K1667">
        <v>749796.5</v>
      </c>
    </row>
    <row r="1668" spans="1:11" x14ac:dyDescent="0.35">
      <c r="A1668" t="s">
        <v>177</v>
      </c>
      <c r="B1668">
        <v>2017</v>
      </c>
      <c r="C1668">
        <v>11</v>
      </c>
      <c r="D1668" t="s">
        <v>66</v>
      </c>
      <c r="E1668" t="s">
        <v>67</v>
      </c>
      <c r="F1668">
        <v>5</v>
      </c>
      <c r="G1668">
        <v>5</v>
      </c>
      <c r="H1668">
        <v>2145172</v>
      </c>
      <c r="I1668">
        <v>0.501</v>
      </c>
      <c r="J1668">
        <v>0.98758000000000001</v>
      </c>
      <c r="K1668">
        <v>754764.06</v>
      </c>
    </row>
    <row r="1669" spans="1:11" x14ac:dyDescent="0.35">
      <c r="A1669" t="s">
        <v>177</v>
      </c>
      <c r="B1669">
        <v>2018</v>
      </c>
      <c r="C1669">
        <v>11</v>
      </c>
      <c r="D1669" t="s">
        <v>66</v>
      </c>
      <c r="E1669" t="s">
        <v>67</v>
      </c>
      <c r="F1669">
        <v>5</v>
      </c>
      <c r="G1669">
        <v>5</v>
      </c>
      <c r="H1669">
        <v>2118062.2999999998</v>
      </c>
      <c r="I1669">
        <v>0.47849999999999998</v>
      </c>
      <c r="J1669">
        <v>0.91661999999999999</v>
      </c>
      <c r="K1669">
        <v>855752.56</v>
      </c>
    </row>
    <row r="1670" spans="1:11" x14ac:dyDescent="0.35">
      <c r="A1670" t="s">
        <v>177</v>
      </c>
      <c r="B1670">
        <v>2019</v>
      </c>
      <c r="C1670">
        <v>11</v>
      </c>
      <c r="D1670" t="s">
        <v>66</v>
      </c>
      <c r="E1670" t="s">
        <v>67</v>
      </c>
      <c r="F1670">
        <v>5</v>
      </c>
      <c r="G1670">
        <v>5</v>
      </c>
      <c r="H1670">
        <v>2203055.5</v>
      </c>
      <c r="I1670">
        <v>0.47399999999999998</v>
      </c>
      <c r="J1670">
        <v>0.78354000000000001</v>
      </c>
      <c r="K1670">
        <v>1032170</v>
      </c>
    </row>
    <row r="1671" spans="1:11" x14ac:dyDescent="0.35">
      <c r="A1671" t="s">
        <v>177</v>
      </c>
      <c r="B1671">
        <v>2020</v>
      </c>
      <c r="C1671">
        <v>11</v>
      </c>
      <c r="D1671" t="s">
        <v>66</v>
      </c>
      <c r="E1671" t="s">
        <v>67</v>
      </c>
      <c r="F1671">
        <v>5</v>
      </c>
      <c r="G1671">
        <v>5</v>
      </c>
      <c r="H1671">
        <v>2267288.2999999998</v>
      </c>
      <c r="I1671">
        <v>0.45429999999999998</v>
      </c>
      <c r="J1671">
        <v>0.74497000000000002</v>
      </c>
      <c r="K1671">
        <v>1147030.5</v>
      </c>
    </row>
    <row r="1672" spans="1:11" x14ac:dyDescent="0.35">
      <c r="A1672" t="s">
        <v>177</v>
      </c>
      <c r="B1672">
        <v>2021</v>
      </c>
      <c r="C1672">
        <v>11</v>
      </c>
      <c r="D1672" t="s">
        <v>66</v>
      </c>
      <c r="E1672" t="s">
        <v>67</v>
      </c>
      <c r="F1672">
        <v>5</v>
      </c>
      <c r="G1672">
        <v>5</v>
      </c>
      <c r="H1672">
        <v>2397752.7999999998</v>
      </c>
      <c r="I1672">
        <v>0.4748</v>
      </c>
      <c r="J1672">
        <v>0.7671</v>
      </c>
      <c r="K1672">
        <v>1154857.3999999999</v>
      </c>
    </row>
    <row r="1673" spans="1:11" x14ac:dyDescent="0.35">
      <c r="A1673" t="s">
        <v>177</v>
      </c>
      <c r="B1673">
        <v>2022</v>
      </c>
      <c r="C1673">
        <v>11</v>
      </c>
      <c r="D1673" t="s">
        <v>66</v>
      </c>
      <c r="E1673" t="s">
        <v>67</v>
      </c>
      <c r="F1673">
        <v>5</v>
      </c>
      <c r="G1673">
        <v>5</v>
      </c>
      <c r="H1673">
        <v>2604858.7999999998</v>
      </c>
      <c r="I1673">
        <v>0.46779999999999999</v>
      </c>
    </row>
    <row r="1674" spans="1:11" x14ac:dyDescent="0.35">
      <c r="A1674" t="s">
        <v>178</v>
      </c>
      <c r="B1674">
        <v>2001</v>
      </c>
      <c r="C1674">
        <v>103</v>
      </c>
      <c r="D1674" t="s">
        <v>63</v>
      </c>
      <c r="E1674" t="s">
        <v>179</v>
      </c>
      <c r="F1674">
        <v>5</v>
      </c>
      <c r="G1674">
        <v>5</v>
      </c>
      <c r="H1674">
        <v>202915</v>
      </c>
      <c r="I1674">
        <v>0.81910000000000005</v>
      </c>
      <c r="J1674">
        <v>1.1523000000000001</v>
      </c>
      <c r="K1674">
        <v>20444</v>
      </c>
    </row>
    <row r="1675" spans="1:11" x14ac:dyDescent="0.35">
      <c r="A1675" t="s">
        <v>178</v>
      </c>
      <c r="B1675">
        <v>2002</v>
      </c>
      <c r="C1675">
        <v>103</v>
      </c>
      <c r="D1675" t="s">
        <v>63</v>
      </c>
      <c r="E1675" t="s">
        <v>179</v>
      </c>
      <c r="F1675">
        <v>5</v>
      </c>
      <c r="G1675">
        <v>5</v>
      </c>
      <c r="H1675">
        <v>201456</v>
      </c>
      <c r="I1675">
        <v>0.78820000000000001</v>
      </c>
      <c r="J1675">
        <v>1.3932</v>
      </c>
      <c r="K1675">
        <v>17382</v>
      </c>
    </row>
    <row r="1676" spans="1:11" x14ac:dyDescent="0.35">
      <c r="A1676" t="s">
        <v>178</v>
      </c>
      <c r="B1676">
        <v>2003</v>
      </c>
      <c r="C1676">
        <v>103</v>
      </c>
      <c r="D1676" t="s">
        <v>63</v>
      </c>
      <c r="E1676" t="s">
        <v>179</v>
      </c>
      <c r="F1676">
        <v>5</v>
      </c>
      <c r="G1676">
        <v>5</v>
      </c>
      <c r="H1676">
        <v>205655</v>
      </c>
      <c r="I1676">
        <v>0.75570000000000004</v>
      </c>
      <c r="J1676">
        <v>0.97589999999999999</v>
      </c>
      <c r="K1676">
        <v>23948</v>
      </c>
    </row>
    <row r="1677" spans="1:11" x14ac:dyDescent="0.35">
      <c r="A1677" t="s">
        <v>178</v>
      </c>
      <c r="B1677">
        <v>2004</v>
      </c>
      <c r="C1677">
        <v>103</v>
      </c>
      <c r="D1677" t="s">
        <v>63</v>
      </c>
      <c r="E1677" t="s">
        <v>179</v>
      </c>
      <c r="F1677">
        <v>5</v>
      </c>
      <c r="G1677">
        <v>5</v>
      </c>
      <c r="H1677">
        <v>221685</v>
      </c>
      <c r="I1677">
        <v>0.71819999999999995</v>
      </c>
      <c r="J1677">
        <v>0.77110000000000001</v>
      </c>
      <c r="K1677">
        <v>30828</v>
      </c>
    </row>
    <row r="1678" spans="1:11" x14ac:dyDescent="0.35">
      <c r="A1678" t="s">
        <v>178</v>
      </c>
      <c r="B1678">
        <v>2005</v>
      </c>
      <c r="C1678">
        <v>103</v>
      </c>
      <c r="D1678" t="s">
        <v>63</v>
      </c>
      <c r="E1678" t="s">
        <v>179</v>
      </c>
      <c r="F1678">
        <v>5</v>
      </c>
      <c r="G1678">
        <v>5</v>
      </c>
      <c r="H1678">
        <v>223762</v>
      </c>
      <c r="I1678">
        <v>0.69650000000000001</v>
      </c>
      <c r="J1678">
        <v>0.68640000000000001</v>
      </c>
      <c r="K1678">
        <v>34724</v>
      </c>
    </row>
    <row r="1679" spans="1:11" x14ac:dyDescent="0.35">
      <c r="A1679" t="s">
        <v>178</v>
      </c>
      <c r="B1679">
        <v>2006</v>
      </c>
      <c r="C1679">
        <v>103</v>
      </c>
      <c r="D1679" t="s">
        <v>63</v>
      </c>
      <c r="E1679" t="s">
        <v>179</v>
      </c>
      <c r="F1679">
        <v>5</v>
      </c>
      <c r="G1679">
        <v>5</v>
      </c>
      <c r="H1679">
        <v>226351</v>
      </c>
      <c r="I1679">
        <v>0.69110000000000005</v>
      </c>
      <c r="J1679">
        <v>0.5948</v>
      </c>
      <c r="K1679">
        <v>40373</v>
      </c>
    </row>
    <row r="1680" spans="1:11" x14ac:dyDescent="0.35">
      <c r="A1680" t="s">
        <v>178</v>
      </c>
      <c r="B1680">
        <v>2007</v>
      </c>
      <c r="C1680">
        <v>103</v>
      </c>
      <c r="D1680" t="s">
        <v>63</v>
      </c>
      <c r="E1680" t="s">
        <v>179</v>
      </c>
      <c r="F1680">
        <v>5</v>
      </c>
      <c r="G1680">
        <v>5</v>
      </c>
      <c r="H1680">
        <v>229172</v>
      </c>
      <c r="I1680">
        <v>0.73009999999999997</v>
      </c>
      <c r="J1680">
        <v>0.56320000000000003</v>
      </c>
      <c r="K1680">
        <v>42823</v>
      </c>
    </row>
    <row r="1681" spans="1:11" x14ac:dyDescent="0.35">
      <c r="A1681" t="s">
        <v>178</v>
      </c>
      <c r="B1681">
        <v>2008</v>
      </c>
      <c r="C1681">
        <v>103</v>
      </c>
      <c r="D1681" t="s">
        <v>63</v>
      </c>
      <c r="E1681" t="s">
        <v>179</v>
      </c>
      <c r="F1681">
        <v>5</v>
      </c>
      <c r="G1681">
        <v>5</v>
      </c>
      <c r="H1681">
        <v>235993</v>
      </c>
      <c r="I1681">
        <v>0.75129999999999997</v>
      </c>
      <c r="J1681">
        <v>0.58399999999999996</v>
      </c>
      <c r="K1681">
        <v>41580</v>
      </c>
    </row>
    <row r="1682" spans="1:11" x14ac:dyDescent="0.35">
      <c r="A1682" t="s">
        <v>178</v>
      </c>
      <c r="B1682">
        <v>2009</v>
      </c>
      <c r="C1682">
        <v>103</v>
      </c>
      <c r="D1682" t="s">
        <v>63</v>
      </c>
      <c r="E1682" t="s">
        <v>179</v>
      </c>
      <c r="F1682">
        <v>5</v>
      </c>
      <c r="G1682">
        <v>5</v>
      </c>
      <c r="H1682">
        <v>243166</v>
      </c>
      <c r="I1682">
        <v>0.72199999999999998</v>
      </c>
      <c r="J1682">
        <v>0.85650000000000004</v>
      </c>
      <c r="K1682">
        <v>29007</v>
      </c>
    </row>
    <row r="1683" spans="1:11" x14ac:dyDescent="0.35">
      <c r="A1683" t="s">
        <v>178</v>
      </c>
      <c r="B1683">
        <v>2010</v>
      </c>
      <c r="C1683">
        <v>103</v>
      </c>
      <c r="D1683" t="s">
        <v>63</v>
      </c>
      <c r="E1683" t="s">
        <v>179</v>
      </c>
      <c r="F1683">
        <v>5</v>
      </c>
      <c r="G1683">
        <v>5</v>
      </c>
      <c r="H1683">
        <v>239996</v>
      </c>
      <c r="I1683">
        <v>0.68049999999999999</v>
      </c>
      <c r="J1683">
        <v>0.82850000000000001</v>
      </c>
      <c r="K1683">
        <v>30328</v>
      </c>
    </row>
    <row r="1684" spans="1:11" x14ac:dyDescent="0.35">
      <c r="A1684" t="s">
        <v>178</v>
      </c>
      <c r="B1684">
        <v>2011</v>
      </c>
      <c r="C1684">
        <v>103</v>
      </c>
      <c r="D1684" t="s">
        <v>63</v>
      </c>
      <c r="E1684" t="s">
        <v>179</v>
      </c>
      <c r="F1684">
        <v>5</v>
      </c>
      <c r="G1684">
        <v>5</v>
      </c>
      <c r="H1684">
        <v>239738</v>
      </c>
      <c r="I1684">
        <v>0.69989999999999997</v>
      </c>
      <c r="J1684">
        <v>0.7419</v>
      </c>
      <c r="K1684">
        <v>33819</v>
      </c>
    </row>
    <row r="1685" spans="1:11" x14ac:dyDescent="0.35">
      <c r="A1685" t="s">
        <v>178</v>
      </c>
      <c r="B1685">
        <v>2012</v>
      </c>
      <c r="C1685">
        <v>103</v>
      </c>
      <c r="D1685" t="s">
        <v>63</v>
      </c>
      <c r="E1685" t="s">
        <v>179</v>
      </c>
      <c r="F1685">
        <v>5</v>
      </c>
      <c r="G1685">
        <v>5</v>
      </c>
      <c r="H1685">
        <v>239053</v>
      </c>
      <c r="I1685">
        <v>0.61980000000000002</v>
      </c>
      <c r="J1685">
        <v>0.8427</v>
      </c>
      <c r="K1685">
        <v>29797</v>
      </c>
    </row>
    <row r="1686" spans="1:11" x14ac:dyDescent="0.35">
      <c r="A1686" t="s">
        <v>178</v>
      </c>
      <c r="B1686">
        <v>2013</v>
      </c>
      <c r="C1686">
        <v>103</v>
      </c>
      <c r="D1686" t="s">
        <v>63</v>
      </c>
      <c r="E1686" t="s">
        <v>179</v>
      </c>
      <c r="F1686">
        <v>5</v>
      </c>
      <c r="G1686">
        <v>5</v>
      </c>
      <c r="H1686">
        <v>247432</v>
      </c>
      <c r="I1686">
        <v>0.60399999999999998</v>
      </c>
      <c r="J1686">
        <v>0.63839999999999997</v>
      </c>
      <c r="K1686">
        <v>41424</v>
      </c>
    </row>
    <row r="1687" spans="1:11" x14ac:dyDescent="0.35">
      <c r="A1687" t="s">
        <v>178</v>
      </c>
      <c r="B1687">
        <v>2014</v>
      </c>
      <c r="C1687">
        <v>103</v>
      </c>
      <c r="D1687" t="s">
        <v>63</v>
      </c>
      <c r="E1687" t="s">
        <v>179</v>
      </c>
      <c r="F1687">
        <v>5</v>
      </c>
      <c r="G1687">
        <v>5</v>
      </c>
      <c r="H1687">
        <v>259740</v>
      </c>
      <c r="I1687">
        <v>0.61809999999999998</v>
      </c>
      <c r="J1687">
        <v>0.86023000000000005</v>
      </c>
      <c r="K1687">
        <v>40916</v>
      </c>
    </row>
    <row r="1688" spans="1:11" x14ac:dyDescent="0.35">
      <c r="A1688" t="s">
        <v>178</v>
      </c>
      <c r="B1688">
        <v>2015</v>
      </c>
      <c r="C1688">
        <v>103</v>
      </c>
      <c r="D1688" t="s">
        <v>63</v>
      </c>
      <c r="E1688" t="s">
        <v>179</v>
      </c>
      <c r="F1688">
        <v>5</v>
      </c>
      <c r="G1688">
        <v>5</v>
      </c>
      <c r="H1688">
        <v>263844</v>
      </c>
      <c r="I1688">
        <v>0.62609999999999999</v>
      </c>
      <c r="J1688">
        <v>0.91049000000000002</v>
      </c>
      <c r="K1688">
        <v>40320</v>
      </c>
    </row>
    <row r="1689" spans="1:11" x14ac:dyDescent="0.35">
      <c r="A1689" t="s">
        <v>178</v>
      </c>
      <c r="B1689">
        <v>2016</v>
      </c>
      <c r="C1689">
        <v>103</v>
      </c>
      <c r="D1689" t="s">
        <v>63</v>
      </c>
      <c r="E1689" t="s">
        <v>179</v>
      </c>
      <c r="F1689">
        <v>5</v>
      </c>
      <c r="G1689">
        <v>5</v>
      </c>
      <c r="H1689">
        <v>258787</v>
      </c>
      <c r="I1689">
        <v>0.63249999999999995</v>
      </c>
      <c r="J1689">
        <v>0.95079000000000002</v>
      </c>
      <c r="K1689">
        <v>39155</v>
      </c>
    </row>
    <row r="1690" spans="1:11" x14ac:dyDescent="0.35">
      <c r="A1690" t="s">
        <v>178</v>
      </c>
      <c r="B1690">
        <v>2017</v>
      </c>
      <c r="C1690">
        <v>103</v>
      </c>
      <c r="D1690" t="s">
        <v>63</v>
      </c>
      <c r="E1690" t="s">
        <v>179</v>
      </c>
      <c r="F1690">
        <v>5</v>
      </c>
      <c r="G1690">
        <v>5</v>
      </c>
      <c r="H1690">
        <v>264342</v>
      </c>
      <c r="I1690">
        <v>0.64449999999999996</v>
      </c>
      <c r="J1690">
        <v>0.97902</v>
      </c>
      <c r="K1690">
        <v>39172</v>
      </c>
    </row>
    <row r="1691" spans="1:11" x14ac:dyDescent="0.35">
      <c r="A1691" t="s">
        <v>178</v>
      </c>
      <c r="B1691">
        <v>2018</v>
      </c>
      <c r="C1691">
        <v>103</v>
      </c>
      <c r="D1691" t="s">
        <v>63</v>
      </c>
      <c r="E1691" t="s">
        <v>179</v>
      </c>
      <c r="F1691">
        <v>5</v>
      </c>
      <c r="G1691">
        <v>5</v>
      </c>
      <c r="H1691">
        <v>263122</v>
      </c>
      <c r="I1691">
        <v>0.63700000000000001</v>
      </c>
      <c r="J1691">
        <v>1.0302100000000001</v>
      </c>
      <c r="K1691">
        <v>38196</v>
      </c>
    </row>
    <row r="1692" spans="1:11" x14ac:dyDescent="0.35">
      <c r="A1692" t="s">
        <v>178</v>
      </c>
      <c r="B1692">
        <v>2019</v>
      </c>
      <c r="C1692">
        <v>103</v>
      </c>
      <c r="D1692" t="s">
        <v>63</v>
      </c>
      <c r="E1692" t="s">
        <v>179</v>
      </c>
      <c r="F1692">
        <v>5</v>
      </c>
      <c r="G1692">
        <v>5</v>
      </c>
      <c r="H1692">
        <v>268614</v>
      </c>
      <c r="I1692">
        <v>0.6381</v>
      </c>
      <c r="J1692">
        <v>1.2618100000000001</v>
      </c>
      <c r="K1692">
        <v>37233</v>
      </c>
    </row>
    <row r="1693" spans="1:11" x14ac:dyDescent="0.35">
      <c r="A1693" t="s">
        <v>178</v>
      </c>
      <c r="B1693">
        <v>2020</v>
      </c>
      <c r="C1693">
        <v>103</v>
      </c>
      <c r="D1693" t="s">
        <v>63</v>
      </c>
      <c r="E1693" t="s">
        <v>179</v>
      </c>
      <c r="F1693">
        <v>5</v>
      </c>
      <c r="G1693">
        <v>5</v>
      </c>
      <c r="H1693">
        <v>274667</v>
      </c>
      <c r="I1693">
        <v>0.64459999999999995</v>
      </c>
      <c r="J1693">
        <v>1.2711300000000001</v>
      </c>
      <c r="K1693">
        <v>39181</v>
      </c>
    </row>
    <row r="1694" spans="1:11" x14ac:dyDescent="0.35">
      <c r="A1694" t="s">
        <v>178</v>
      </c>
      <c r="B1694">
        <v>2021</v>
      </c>
      <c r="C1694">
        <v>103</v>
      </c>
      <c r="D1694" t="s">
        <v>63</v>
      </c>
      <c r="E1694" t="s">
        <v>179</v>
      </c>
      <c r="F1694">
        <v>5</v>
      </c>
      <c r="G1694">
        <v>5</v>
      </c>
      <c r="H1694">
        <v>279916</v>
      </c>
      <c r="I1694">
        <v>0.67059999999999997</v>
      </c>
      <c r="J1694">
        <v>1.3031299999999999</v>
      </c>
      <c r="K1694">
        <v>39072</v>
      </c>
    </row>
    <row r="1695" spans="1:11" x14ac:dyDescent="0.35">
      <c r="A1695" t="s">
        <v>178</v>
      </c>
      <c r="B1695">
        <v>2022</v>
      </c>
      <c r="C1695">
        <v>103</v>
      </c>
      <c r="D1695" t="s">
        <v>63</v>
      </c>
      <c r="E1695" t="s">
        <v>179</v>
      </c>
      <c r="F1695">
        <v>5</v>
      </c>
      <c r="G1695">
        <v>5</v>
      </c>
    </row>
    <row r="1696" spans="1:11" x14ac:dyDescent="0.35">
      <c r="A1696" t="s">
        <v>180</v>
      </c>
      <c r="B1696">
        <v>2001</v>
      </c>
      <c r="C1696">
        <v>24</v>
      </c>
      <c r="D1696" t="s">
        <v>63</v>
      </c>
      <c r="E1696" t="s">
        <v>181</v>
      </c>
      <c r="F1696">
        <v>5</v>
      </c>
      <c r="G1696">
        <v>5</v>
      </c>
      <c r="H1696">
        <v>51996</v>
      </c>
      <c r="I1696">
        <v>1.0762</v>
      </c>
      <c r="J1696">
        <v>2.7235</v>
      </c>
      <c r="K1696">
        <v>1284</v>
      </c>
    </row>
    <row r="1697" spans="1:11" x14ac:dyDescent="0.35">
      <c r="A1697" t="s">
        <v>180</v>
      </c>
      <c r="B1697">
        <v>2002</v>
      </c>
      <c r="C1697">
        <v>24</v>
      </c>
      <c r="D1697" t="s">
        <v>63</v>
      </c>
      <c r="E1697" t="s">
        <v>181</v>
      </c>
      <c r="F1697">
        <v>5</v>
      </c>
      <c r="G1697">
        <v>5</v>
      </c>
      <c r="H1697">
        <v>51054</v>
      </c>
      <c r="I1697">
        <v>1.0039</v>
      </c>
      <c r="J1697">
        <v>6.2695999999999996</v>
      </c>
      <c r="K1697">
        <v>549</v>
      </c>
    </row>
    <row r="1698" spans="1:11" x14ac:dyDescent="0.35">
      <c r="A1698" t="s">
        <v>180</v>
      </c>
      <c r="B1698">
        <v>2003</v>
      </c>
      <c r="C1698">
        <v>24</v>
      </c>
      <c r="D1698" t="s">
        <v>63</v>
      </c>
      <c r="E1698" t="s">
        <v>181</v>
      </c>
      <c r="F1698">
        <v>5</v>
      </c>
      <c r="G1698">
        <v>5</v>
      </c>
      <c r="H1698">
        <v>50656</v>
      </c>
      <c r="I1698">
        <v>0.95660000000000001</v>
      </c>
      <c r="J1698">
        <v>1.7344999999999999</v>
      </c>
      <c r="K1698">
        <v>1691</v>
      </c>
    </row>
    <row r="1699" spans="1:11" x14ac:dyDescent="0.35">
      <c r="A1699" t="s">
        <v>180</v>
      </c>
      <c r="B1699">
        <v>2004</v>
      </c>
      <c r="C1699">
        <v>24</v>
      </c>
      <c r="D1699" t="s">
        <v>63</v>
      </c>
      <c r="E1699" t="s">
        <v>181</v>
      </c>
      <c r="F1699">
        <v>5</v>
      </c>
      <c r="G1699">
        <v>5</v>
      </c>
      <c r="H1699">
        <v>48821</v>
      </c>
      <c r="I1699">
        <v>0.91790000000000005</v>
      </c>
      <c r="J1699">
        <v>1.1259999999999999</v>
      </c>
      <c r="K1699">
        <v>2510</v>
      </c>
    </row>
    <row r="1700" spans="1:11" x14ac:dyDescent="0.35">
      <c r="A1700" t="s">
        <v>180</v>
      </c>
      <c r="B1700">
        <v>2005</v>
      </c>
      <c r="C1700">
        <v>24</v>
      </c>
      <c r="D1700" t="s">
        <v>63</v>
      </c>
      <c r="E1700" t="s">
        <v>181</v>
      </c>
      <c r="F1700">
        <v>5</v>
      </c>
      <c r="G1700">
        <v>5</v>
      </c>
      <c r="H1700">
        <v>49148</v>
      </c>
      <c r="I1700">
        <v>0.86350000000000005</v>
      </c>
      <c r="J1700">
        <v>0.93989999999999996</v>
      </c>
      <c r="K1700">
        <v>3028</v>
      </c>
    </row>
    <row r="1701" spans="1:11" x14ac:dyDescent="0.35">
      <c r="A1701" t="s">
        <v>180</v>
      </c>
      <c r="B1701">
        <v>2006</v>
      </c>
      <c r="C1701">
        <v>24</v>
      </c>
      <c r="D1701" t="s">
        <v>63</v>
      </c>
      <c r="E1701" t="s">
        <v>181</v>
      </c>
      <c r="F1701">
        <v>5</v>
      </c>
      <c r="G1701">
        <v>5</v>
      </c>
      <c r="H1701">
        <v>49522</v>
      </c>
      <c r="I1701">
        <v>0.84079999999999999</v>
      </c>
      <c r="J1701">
        <v>0.72009999999999996</v>
      </c>
      <c r="K1701">
        <v>3982</v>
      </c>
    </row>
    <row r="1702" spans="1:11" x14ac:dyDescent="0.35">
      <c r="A1702" t="s">
        <v>180</v>
      </c>
      <c r="B1702">
        <v>2007</v>
      </c>
      <c r="C1702">
        <v>24</v>
      </c>
      <c r="D1702" t="s">
        <v>63</v>
      </c>
      <c r="E1702" t="s">
        <v>181</v>
      </c>
      <c r="F1702">
        <v>5</v>
      </c>
      <c r="G1702">
        <v>5</v>
      </c>
      <c r="H1702">
        <v>50789.237999999998</v>
      </c>
      <c r="I1702">
        <v>0.86770000000000003</v>
      </c>
      <c r="J1702">
        <v>0.62090000000000001</v>
      </c>
      <c r="K1702">
        <v>4736.451</v>
      </c>
    </row>
    <row r="1703" spans="1:11" x14ac:dyDescent="0.35">
      <c r="A1703" t="s">
        <v>180</v>
      </c>
      <c r="B1703">
        <v>2008</v>
      </c>
      <c r="C1703">
        <v>24</v>
      </c>
      <c r="D1703" t="s">
        <v>63</v>
      </c>
      <c r="E1703" t="s">
        <v>181</v>
      </c>
      <c r="F1703">
        <v>5</v>
      </c>
      <c r="G1703">
        <v>5</v>
      </c>
      <c r="H1703">
        <v>51711.328000000001</v>
      </c>
      <c r="I1703">
        <v>0.82099999999999995</v>
      </c>
      <c r="J1703">
        <v>0.65669999999999995</v>
      </c>
      <c r="K1703">
        <v>4559.5940000000001</v>
      </c>
    </row>
    <row r="1704" spans="1:11" x14ac:dyDescent="0.35">
      <c r="A1704" t="s">
        <v>180</v>
      </c>
      <c r="B1704">
        <v>2009</v>
      </c>
      <c r="C1704">
        <v>24</v>
      </c>
      <c r="D1704" t="s">
        <v>63</v>
      </c>
      <c r="E1704" t="s">
        <v>181</v>
      </c>
      <c r="F1704">
        <v>5</v>
      </c>
      <c r="G1704">
        <v>5</v>
      </c>
      <c r="H1704">
        <v>51019.445</v>
      </c>
      <c r="I1704">
        <v>0.76549999999999996</v>
      </c>
      <c r="J1704">
        <v>0.63839999999999997</v>
      </c>
      <c r="K1704">
        <v>5169.5259999999998</v>
      </c>
    </row>
    <row r="1705" spans="1:11" x14ac:dyDescent="0.35">
      <c r="A1705" t="s">
        <v>180</v>
      </c>
      <c r="B1705">
        <v>2010</v>
      </c>
      <c r="C1705">
        <v>24</v>
      </c>
      <c r="D1705" t="s">
        <v>63</v>
      </c>
      <c r="E1705" t="s">
        <v>181</v>
      </c>
      <c r="F1705">
        <v>5</v>
      </c>
      <c r="G1705">
        <v>5</v>
      </c>
      <c r="H1705">
        <v>49501.726999999999</v>
      </c>
      <c r="I1705">
        <v>0.81659999999999999</v>
      </c>
      <c r="J1705">
        <v>0.61240000000000006</v>
      </c>
      <c r="K1705">
        <v>5922.1369999999997</v>
      </c>
    </row>
    <row r="1706" spans="1:11" x14ac:dyDescent="0.35">
      <c r="A1706" t="s">
        <v>180</v>
      </c>
      <c r="B1706">
        <v>2011</v>
      </c>
      <c r="C1706">
        <v>24</v>
      </c>
      <c r="D1706" t="s">
        <v>63</v>
      </c>
      <c r="E1706" t="s">
        <v>181</v>
      </c>
      <c r="F1706">
        <v>5</v>
      </c>
      <c r="G1706">
        <v>5</v>
      </c>
      <c r="H1706">
        <v>48325.163999999997</v>
      </c>
      <c r="I1706">
        <v>0.73219999999999996</v>
      </c>
      <c r="J1706">
        <v>0.95779999999999998</v>
      </c>
      <c r="K1706">
        <v>3608.884</v>
      </c>
    </row>
    <row r="1707" spans="1:11" x14ac:dyDescent="0.35">
      <c r="A1707" t="s">
        <v>180</v>
      </c>
      <c r="B1707">
        <v>2012</v>
      </c>
      <c r="C1707">
        <v>24</v>
      </c>
      <c r="D1707" t="s">
        <v>63</v>
      </c>
      <c r="E1707" t="s">
        <v>181</v>
      </c>
      <c r="F1707">
        <v>5</v>
      </c>
      <c r="G1707">
        <v>5</v>
      </c>
      <c r="H1707">
        <v>45763.894999999997</v>
      </c>
      <c r="I1707">
        <v>0.63400000000000001</v>
      </c>
      <c r="J1707">
        <v>0.68689999999999996</v>
      </c>
      <c r="K1707">
        <v>4996.8770000000004</v>
      </c>
    </row>
    <row r="1708" spans="1:11" x14ac:dyDescent="0.35">
      <c r="A1708" t="s">
        <v>180</v>
      </c>
      <c r="B1708">
        <v>2013</v>
      </c>
      <c r="C1708">
        <v>24</v>
      </c>
      <c r="D1708" t="s">
        <v>63</v>
      </c>
      <c r="E1708" t="s">
        <v>181</v>
      </c>
      <c r="F1708">
        <v>5</v>
      </c>
      <c r="G1708">
        <v>5</v>
      </c>
      <c r="H1708">
        <v>44384.641000000003</v>
      </c>
      <c r="I1708">
        <v>0.53990000000000005</v>
      </c>
      <c r="J1708">
        <v>0.46910000000000002</v>
      </c>
      <c r="K1708">
        <v>7161.915</v>
      </c>
    </row>
    <row r="1709" spans="1:11" x14ac:dyDescent="0.35">
      <c r="A1709" t="s">
        <v>180</v>
      </c>
      <c r="B1709">
        <v>2014</v>
      </c>
      <c r="C1709">
        <v>24</v>
      </c>
      <c r="D1709" t="s">
        <v>63</v>
      </c>
      <c r="E1709" t="s">
        <v>181</v>
      </c>
      <c r="F1709">
        <v>5</v>
      </c>
      <c r="G1709">
        <v>5</v>
      </c>
      <c r="H1709">
        <v>42980.688000000002</v>
      </c>
      <c r="I1709">
        <v>0.56910000000000005</v>
      </c>
      <c r="J1709">
        <v>0.97221999999999997</v>
      </c>
      <c r="K1709">
        <v>9965.5079999999998</v>
      </c>
    </row>
    <row r="1710" spans="1:11" x14ac:dyDescent="0.35">
      <c r="A1710" t="s">
        <v>180</v>
      </c>
      <c r="B1710">
        <v>2015</v>
      </c>
      <c r="C1710">
        <v>24</v>
      </c>
      <c r="D1710" t="s">
        <v>63</v>
      </c>
      <c r="E1710" t="s">
        <v>181</v>
      </c>
      <c r="F1710">
        <v>5</v>
      </c>
      <c r="G1710">
        <v>5</v>
      </c>
    </row>
    <row r="1711" spans="1:11" x14ac:dyDescent="0.35">
      <c r="A1711" t="s">
        <v>180</v>
      </c>
      <c r="B1711">
        <v>2016</v>
      </c>
      <c r="C1711">
        <v>24</v>
      </c>
      <c r="D1711" t="s">
        <v>63</v>
      </c>
      <c r="E1711" t="s">
        <v>181</v>
      </c>
      <c r="F1711">
        <v>5</v>
      </c>
      <c r="G1711">
        <v>5</v>
      </c>
    </row>
    <row r="1712" spans="1:11" x14ac:dyDescent="0.35">
      <c r="A1712" t="s">
        <v>180</v>
      </c>
      <c r="B1712">
        <v>2017</v>
      </c>
      <c r="C1712">
        <v>24</v>
      </c>
      <c r="D1712" t="s">
        <v>63</v>
      </c>
      <c r="E1712" t="s">
        <v>181</v>
      </c>
      <c r="F1712">
        <v>5</v>
      </c>
      <c r="G1712">
        <v>5</v>
      </c>
    </row>
    <row r="1713" spans="1:11" x14ac:dyDescent="0.35">
      <c r="A1713" t="s">
        <v>180</v>
      </c>
      <c r="B1713">
        <v>2018</v>
      </c>
      <c r="C1713">
        <v>24</v>
      </c>
      <c r="D1713" t="s">
        <v>63</v>
      </c>
      <c r="E1713" t="s">
        <v>181</v>
      </c>
      <c r="F1713">
        <v>5</v>
      </c>
      <c r="G1713">
        <v>5</v>
      </c>
    </row>
    <row r="1714" spans="1:11" x14ac:dyDescent="0.35">
      <c r="A1714" t="s">
        <v>180</v>
      </c>
      <c r="B1714">
        <v>2019</v>
      </c>
      <c r="C1714">
        <v>24</v>
      </c>
      <c r="D1714" t="s">
        <v>63</v>
      </c>
      <c r="E1714" t="s">
        <v>181</v>
      </c>
      <c r="F1714">
        <v>5</v>
      </c>
      <c r="G1714">
        <v>5</v>
      </c>
    </row>
    <row r="1715" spans="1:11" x14ac:dyDescent="0.35">
      <c r="A1715" t="s">
        <v>180</v>
      </c>
      <c r="B1715">
        <v>2020</v>
      </c>
      <c r="C1715">
        <v>24</v>
      </c>
      <c r="D1715" t="s">
        <v>63</v>
      </c>
      <c r="E1715" t="s">
        <v>181</v>
      </c>
      <c r="F1715">
        <v>5</v>
      </c>
      <c r="G1715">
        <v>5</v>
      </c>
    </row>
    <row r="1716" spans="1:11" x14ac:dyDescent="0.35">
      <c r="A1716" t="s">
        <v>180</v>
      </c>
      <c r="B1716">
        <v>2021</v>
      </c>
      <c r="C1716">
        <v>24</v>
      </c>
      <c r="D1716" t="s">
        <v>63</v>
      </c>
      <c r="E1716" t="s">
        <v>181</v>
      </c>
      <c r="F1716">
        <v>5</v>
      </c>
      <c r="G1716">
        <v>5</v>
      </c>
    </row>
    <row r="1717" spans="1:11" x14ac:dyDescent="0.35">
      <c r="A1717" t="s">
        <v>180</v>
      </c>
      <c r="B1717">
        <v>2022</v>
      </c>
      <c r="C1717">
        <v>24</v>
      </c>
      <c r="D1717" t="s">
        <v>63</v>
      </c>
      <c r="E1717" t="s">
        <v>181</v>
      </c>
      <c r="F1717">
        <v>5</v>
      </c>
      <c r="G1717">
        <v>5</v>
      </c>
    </row>
    <row r="1718" spans="1:11" x14ac:dyDescent="0.35">
      <c r="A1718" t="s">
        <v>182</v>
      </c>
      <c r="B1718">
        <v>2001</v>
      </c>
      <c r="C1718">
        <v>102</v>
      </c>
      <c r="D1718" t="s">
        <v>87</v>
      </c>
      <c r="E1718" t="s">
        <v>88</v>
      </c>
      <c r="F1718">
        <v>5</v>
      </c>
      <c r="G1718">
        <v>5</v>
      </c>
      <c r="H1718">
        <v>243880.03</v>
      </c>
      <c r="I1718">
        <v>0.80500000000000005</v>
      </c>
      <c r="J1718">
        <v>1.002</v>
      </c>
      <c r="K1718">
        <v>18168.580000000002</v>
      </c>
    </row>
    <row r="1719" spans="1:11" x14ac:dyDescent="0.35">
      <c r="A1719" t="s">
        <v>182</v>
      </c>
      <c r="B1719">
        <v>2002</v>
      </c>
      <c r="C1719">
        <v>102</v>
      </c>
      <c r="D1719" t="s">
        <v>87</v>
      </c>
      <c r="E1719" t="s">
        <v>88</v>
      </c>
      <c r="F1719">
        <v>5</v>
      </c>
      <c r="G1719">
        <v>5</v>
      </c>
      <c r="H1719">
        <v>283935.81</v>
      </c>
      <c r="I1719">
        <v>0.82099999999999995</v>
      </c>
      <c r="J1719">
        <v>1.006</v>
      </c>
      <c r="K1719">
        <v>19076.440999999999</v>
      </c>
    </row>
    <row r="1720" spans="1:11" x14ac:dyDescent="0.35">
      <c r="A1720" t="s">
        <v>182</v>
      </c>
      <c r="B1720">
        <v>2003</v>
      </c>
      <c r="C1720">
        <v>102</v>
      </c>
      <c r="D1720" t="s">
        <v>87</v>
      </c>
      <c r="E1720" t="s">
        <v>88</v>
      </c>
      <c r="F1720">
        <v>5</v>
      </c>
      <c r="G1720">
        <v>5</v>
      </c>
      <c r="H1720">
        <v>255317.97</v>
      </c>
      <c r="I1720">
        <v>0.84</v>
      </c>
      <c r="J1720">
        <v>1.012</v>
      </c>
      <c r="K1720">
        <v>19517.287</v>
      </c>
    </row>
    <row r="1721" spans="1:11" x14ac:dyDescent="0.35">
      <c r="A1721" t="s">
        <v>182</v>
      </c>
      <c r="B1721">
        <v>2004</v>
      </c>
      <c r="C1721">
        <v>102</v>
      </c>
      <c r="D1721" t="s">
        <v>87</v>
      </c>
      <c r="E1721" t="s">
        <v>88</v>
      </c>
      <c r="F1721">
        <v>5</v>
      </c>
      <c r="G1721">
        <v>5</v>
      </c>
      <c r="H1721">
        <v>240185.06</v>
      </c>
      <c r="I1721">
        <v>0.86299999999999999</v>
      </c>
      <c r="J1721">
        <v>1.32</v>
      </c>
      <c r="K1721">
        <v>19210.506000000001</v>
      </c>
    </row>
    <row r="1722" spans="1:11" x14ac:dyDescent="0.35">
      <c r="A1722" t="s">
        <v>182</v>
      </c>
      <c r="B1722">
        <v>2005</v>
      </c>
      <c r="C1722">
        <v>102</v>
      </c>
      <c r="D1722" t="s">
        <v>87</v>
      </c>
      <c r="E1722" t="s">
        <v>88</v>
      </c>
      <c r="F1722">
        <v>5</v>
      </c>
      <c r="G1722">
        <v>5</v>
      </c>
      <c r="H1722">
        <v>227035.8</v>
      </c>
      <c r="I1722">
        <v>0.876</v>
      </c>
      <c r="J1722">
        <v>1.214</v>
      </c>
      <c r="K1722">
        <v>19364.705000000002</v>
      </c>
    </row>
    <row r="1723" spans="1:11" x14ac:dyDescent="0.35">
      <c r="A1723" t="s">
        <v>182</v>
      </c>
      <c r="B1723">
        <v>2006</v>
      </c>
      <c r="C1723">
        <v>102</v>
      </c>
      <c r="D1723" t="s">
        <v>87</v>
      </c>
      <c r="E1723" t="s">
        <v>88</v>
      </c>
      <c r="F1723">
        <v>5</v>
      </c>
      <c r="G1723">
        <v>5</v>
      </c>
      <c r="H1723">
        <v>222387.28</v>
      </c>
      <c r="I1723">
        <v>0.872</v>
      </c>
      <c r="J1723">
        <v>1.149</v>
      </c>
      <c r="K1723">
        <v>14414.133</v>
      </c>
    </row>
    <row r="1724" spans="1:11" x14ac:dyDescent="0.35">
      <c r="A1724" t="s">
        <v>182</v>
      </c>
      <c r="B1724">
        <v>2007</v>
      </c>
      <c r="C1724">
        <v>102</v>
      </c>
      <c r="D1724" t="s">
        <v>87</v>
      </c>
      <c r="E1724" t="s">
        <v>88</v>
      </c>
      <c r="F1724">
        <v>5</v>
      </c>
      <c r="G1724">
        <v>5</v>
      </c>
      <c r="H1724">
        <v>225190.97</v>
      </c>
      <c r="I1724">
        <v>0.876</v>
      </c>
      <c r="J1724">
        <v>1.2969999999999999</v>
      </c>
      <c r="K1724">
        <v>17311.657999999999</v>
      </c>
    </row>
    <row r="1725" spans="1:11" x14ac:dyDescent="0.35">
      <c r="A1725" t="s">
        <v>182</v>
      </c>
      <c r="B1725">
        <v>2008</v>
      </c>
      <c r="C1725">
        <v>102</v>
      </c>
      <c r="D1725" t="s">
        <v>87</v>
      </c>
      <c r="E1725" t="s">
        <v>88</v>
      </c>
      <c r="F1725">
        <v>5</v>
      </c>
      <c r="G1725">
        <v>5</v>
      </c>
      <c r="H1725">
        <v>234582.33</v>
      </c>
      <c r="I1725">
        <v>0.876</v>
      </c>
      <c r="J1725">
        <v>1.325</v>
      </c>
      <c r="K1725">
        <v>21021.315999999999</v>
      </c>
    </row>
    <row r="1726" spans="1:11" x14ac:dyDescent="0.35">
      <c r="A1726" t="s">
        <v>182</v>
      </c>
      <c r="B1726">
        <v>2009</v>
      </c>
      <c r="C1726">
        <v>102</v>
      </c>
      <c r="D1726" t="s">
        <v>87</v>
      </c>
      <c r="E1726" t="s">
        <v>88</v>
      </c>
      <c r="F1726">
        <v>5</v>
      </c>
      <c r="G1726">
        <v>5</v>
      </c>
      <c r="H1726">
        <v>241958.14</v>
      </c>
      <c r="I1726">
        <v>0.88400000000000001</v>
      </c>
      <c r="J1726">
        <v>1.3360000000000001</v>
      </c>
      <c r="K1726">
        <v>21406.949000000001</v>
      </c>
    </row>
    <row r="1727" spans="1:11" x14ac:dyDescent="0.35">
      <c r="A1727" t="s">
        <v>182</v>
      </c>
      <c r="B1727">
        <v>2010</v>
      </c>
      <c r="C1727">
        <v>102</v>
      </c>
      <c r="D1727" t="s">
        <v>87</v>
      </c>
      <c r="E1727" t="s">
        <v>88</v>
      </c>
      <c r="F1727">
        <v>5</v>
      </c>
      <c r="G1727">
        <v>5</v>
      </c>
      <c r="H1727">
        <v>218308.23</v>
      </c>
      <c r="I1727">
        <v>0.88600000000000001</v>
      </c>
      <c r="J1727">
        <v>1.3440000000000001</v>
      </c>
      <c r="K1727">
        <v>19407.723000000002</v>
      </c>
    </row>
    <row r="1728" spans="1:11" x14ac:dyDescent="0.35">
      <c r="A1728" t="s">
        <v>182</v>
      </c>
      <c r="B1728">
        <v>2011</v>
      </c>
      <c r="C1728">
        <v>102</v>
      </c>
      <c r="D1728" t="s">
        <v>87</v>
      </c>
      <c r="E1728" t="s">
        <v>88</v>
      </c>
      <c r="F1728">
        <v>5</v>
      </c>
      <c r="G1728">
        <v>5</v>
      </c>
      <c r="H1728">
        <v>234760.09</v>
      </c>
      <c r="I1728">
        <v>0.84899999999999998</v>
      </c>
      <c r="J1728">
        <v>1.1839999999999999</v>
      </c>
      <c r="K1728">
        <v>24264.182000000001</v>
      </c>
    </row>
    <row r="1729" spans="1:11" x14ac:dyDescent="0.35">
      <c r="A1729" t="s">
        <v>182</v>
      </c>
      <c r="B1729">
        <v>2012</v>
      </c>
      <c r="C1729">
        <v>102</v>
      </c>
      <c r="D1729" t="s">
        <v>87</v>
      </c>
      <c r="E1729" t="s">
        <v>88</v>
      </c>
      <c r="F1729">
        <v>5</v>
      </c>
      <c r="G1729">
        <v>5</v>
      </c>
      <c r="H1729">
        <v>225893.52</v>
      </c>
      <c r="I1729">
        <v>0.84299999999999997</v>
      </c>
      <c r="J1729">
        <v>1.1399999999999999</v>
      </c>
      <c r="K1729">
        <v>25928.657999999999</v>
      </c>
    </row>
    <row r="1730" spans="1:11" x14ac:dyDescent="0.35">
      <c r="A1730" t="s">
        <v>182</v>
      </c>
      <c r="B1730">
        <v>2013</v>
      </c>
      <c r="C1730">
        <v>102</v>
      </c>
      <c r="D1730" t="s">
        <v>87</v>
      </c>
      <c r="E1730" t="s">
        <v>88</v>
      </c>
      <c r="F1730">
        <v>5</v>
      </c>
      <c r="G1730">
        <v>5</v>
      </c>
      <c r="H1730">
        <v>243280.02</v>
      </c>
      <c r="I1730">
        <v>0.84399999999999997</v>
      </c>
      <c r="J1730">
        <v>1.0469999999999999</v>
      </c>
      <c r="K1730">
        <v>35367.597999999998</v>
      </c>
    </row>
    <row r="1731" spans="1:11" x14ac:dyDescent="0.35">
      <c r="A1731" t="s">
        <v>182</v>
      </c>
      <c r="B1731">
        <v>2014</v>
      </c>
      <c r="C1731">
        <v>102</v>
      </c>
      <c r="D1731" t="s">
        <v>87</v>
      </c>
      <c r="E1731" t="s">
        <v>88</v>
      </c>
      <c r="F1731">
        <v>5</v>
      </c>
      <c r="G1731">
        <v>5</v>
      </c>
      <c r="H1731">
        <v>245699.58</v>
      </c>
      <c r="I1731">
        <v>0.84799999999999998</v>
      </c>
      <c r="J1731">
        <v>1.07786</v>
      </c>
      <c r="K1731">
        <v>37267.277000000002</v>
      </c>
    </row>
    <row r="1732" spans="1:11" x14ac:dyDescent="0.35">
      <c r="A1732" t="s">
        <v>182</v>
      </c>
      <c r="B1732">
        <v>2015</v>
      </c>
      <c r="C1732">
        <v>102</v>
      </c>
      <c r="D1732" t="s">
        <v>87</v>
      </c>
      <c r="E1732" t="s">
        <v>88</v>
      </c>
      <c r="F1732">
        <v>5</v>
      </c>
      <c r="G1732">
        <v>5</v>
      </c>
      <c r="H1732">
        <v>252127.28</v>
      </c>
      <c r="I1732">
        <v>0.84899999999999998</v>
      </c>
      <c r="J1732">
        <v>1.0260499999999999</v>
      </c>
      <c r="K1732">
        <v>38597.230000000003</v>
      </c>
    </row>
    <row r="1733" spans="1:11" x14ac:dyDescent="0.35">
      <c r="A1733" t="s">
        <v>182</v>
      </c>
      <c r="B1733">
        <v>2016</v>
      </c>
      <c r="C1733">
        <v>102</v>
      </c>
      <c r="D1733" t="s">
        <v>87</v>
      </c>
      <c r="E1733" t="s">
        <v>88</v>
      </c>
      <c r="F1733">
        <v>5</v>
      </c>
      <c r="G1733">
        <v>5</v>
      </c>
      <c r="H1733">
        <v>260223.06</v>
      </c>
      <c r="I1733">
        <v>0.73699999999999999</v>
      </c>
      <c r="J1733">
        <v>1.0428500000000001</v>
      </c>
      <c r="K1733">
        <v>37210.754000000001</v>
      </c>
    </row>
    <row r="1734" spans="1:11" x14ac:dyDescent="0.35">
      <c r="A1734" t="s">
        <v>182</v>
      </c>
      <c r="B1734">
        <v>2017</v>
      </c>
      <c r="C1734">
        <v>102</v>
      </c>
      <c r="D1734" t="s">
        <v>87</v>
      </c>
      <c r="E1734" t="s">
        <v>88</v>
      </c>
      <c r="F1734">
        <v>5</v>
      </c>
      <c r="G1734">
        <v>5</v>
      </c>
      <c r="H1734">
        <v>265773.65999999997</v>
      </c>
      <c r="I1734">
        <v>0.72799999999999998</v>
      </c>
      <c r="J1734">
        <v>1.02538</v>
      </c>
      <c r="K1734">
        <v>39657.957000000002</v>
      </c>
    </row>
    <row r="1735" spans="1:11" x14ac:dyDescent="0.35">
      <c r="A1735" t="s">
        <v>182</v>
      </c>
      <c r="B1735">
        <v>2018</v>
      </c>
      <c r="C1735">
        <v>102</v>
      </c>
      <c r="D1735" t="s">
        <v>87</v>
      </c>
      <c r="E1735" t="s">
        <v>88</v>
      </c>
      <c r="F1735">
        <v>5</v>
      </c>
      <c r="G1735">
        <v>5</v>
      </c>
      <c r="H1735">
        <v>263772.38</v>
      </c>
      <c r="I1735">
        <v>0.71599999999999997</v>
      </c>
      <c r="J1735">
        <v>0.97589000000000004</v>
      </c>
      <c r="K1735">
        <v>49693.59</v>
      </c>
    </row>
    <row r="1736" spans="1:11" x14ac:dyDescent="0.35">
      <c r="A1736" t="s">
        <v>182</v>
      </c>
      <c r="B1736">
        <v>2019</v>
      </c>
      <c r="C1736">
        <v>102</v>
      </c>
      <c r="D1736" t="s">
        <v>87</v>
      </c>
      <c r="E1736" t="s">
        <v>88</v>
      </c>
      <c r="F1736">
        <v>5</v>
      </c>
      <c r="G1736">
        <v>5</v>
      </c>
      <c r="H1736">
        <v>272973.38</v>
      </c>
      <c r="I1736">
        <v>0.71599999999999997</v>
      </c>
      <c r="J1736">
        <v>0.92810999999999999</v>
      </c>
      <c r="K1736">
        <v>47096.163999999997</v>
      </c>
    </row>
    <row r="1737" spans="1:11" x14ac:dyDescent="0.35">
      <c r="A1737" t="s">
        <v>182</v>
      </c>
      <c r="B1737">
        <v>2020</v>
      </c>
      <c r="C1737">
        <v>102</v>
      </c>
      <c r="D1737" t="s">
        <v>87</v>
      </c>
      <c r="E1737" t="s">
        <v>88</v>
      </c>
      <c r="F1737">
        <v>5</v>
      </c>
      <c r="G1737">
        <v>5</v>
      </c>
      <c r="H1737">
        <v>264676.84000000003</v>
      </c>
      <c r="I1737">
        <v>0.73199999999999998</v>
      </c>
      <c r="J1737">
        <v>0.63593</v>
      </c>
      <c r="K1737">
        <v>49429.862999999998</v>
      </c>
    </row>
    <row r="1738" spans="1:11" x14ac:dyDescent="0.35">
      <c r="A1738" t="s">
        <v>182</v>
      </c>
      <c r="B1738">
        <v>2021</v>
      </c>
      <c r="C1738">
        <v>102</v>
      </c>
      <c r="D1738" t="s">
        <v>87</v>
      </c>
      <c r="E1738" t="s">
        <v>88</v>
      </c>
      <c r="F1738">
        <v>5</v>
      </c>
      <c r="G1738">
        <v>5</v>
      </c>
      <c r="H1738">
        <v>259440.42</v>
      </c>
      <c r="I1738">
        <v>0.73699999999999999</v>
      </c>
      <c r="J1738">
        <v>0.82859000000000005</v>
      </c>
      <c r="K1738">
        <v>49622.726999999999</v>
      </c>
    </row>
    <row r="1739" spans="1:11" x14ac:dyDescent="0.35">
      <c r="A1739" t="s">
        <v>182</v>
      </c>
      <c r="B1739">
        <v>2022</v>
      </c>
      <c r="C1739">
        <v>102</v>
      </c>
      <c r="D1739" t="s">
        <v>87</v>
      </c>
      <c r="E1739" t="s">
        <v>88</v>
      </c>
      <c r="F1739">
        <v>5</v>
      </c>
      <c r="G1739">
        <v>5</v>
      </c>
    </row>
    <row r="1740" spans="1:11" x14ac:dyDescent="0.35">
      <c r="A1740" t="s">
        <v>183</v>
      </c>
      <c r="B1740">
        <v>2001</v>
      </c>
      <c r="C1740">
        <v>207</v>
      </c>
      <c r="D1740" t="s">
        <v>87</v>
      </c>
      <c r="E1740" t="s">
        <v>113</v>
      </c>
      <c r="F1740">
        <v>5</v>
      </c>
      <c r="G1740">
        <v>5</v>
      </c>
      <c r="H1740">
        <v>171523.23</v>
      </c>
      <c r="I1740">
        <v>1.024</v>
      </c>
      <c r="J1740">
        <v>1.1073</v>
      </c>
      <c r="K1740">
        <v>10996.382</v>
      </c>
    </row>
    <row r="1741" spans="1:11" x14ac:dyDescent="0.35">
      <c r="A1741" t="s">
        <v>183</v>
      </c>
      <c r="B1741">
        <v>2002</v>
      </c>
      <c r="C1741">
        <v>207</v>
      </c>
      <c r="D1741" t="s">
        <v>87</v>
      </c>
      <c r="E1741" t="s">
        <v>113</v>
      </c>
      <c r="F1741">
        <v>5</v>
      </c>
      <c r="G1741">
        <v>5</v>
      </c>
      <c r="H1741">
        <v>168391.47</v>
      </c>
      <c r="I1741">
        <v>1.024</v>
      </c>
      <c r="J1741">
        <v>1.1137999999999999</v>
      </c>
      <c r="K1741">
        <v>12133.966</v>
      </c>
    </row>
    <row r="1742" spans="1:11" x14ac:dyDescent="0.35">
      <c r="A1742" t="s">
        <v>183</v>
      </c>
      <c r="B1742">
        <v>2003</v>
      </c>
      <c r="C1742">
        <v>207</v>
      </c>
      <c r="D1742" t="s">
        <v>87</v>
      </c>
      <c r="E1742" t="s">
        <v>113</v>
      </c>
      <c r="F1742">
        <v>5</v>
      </c>
      <c r="G1742">
        <v>5</v>
      </c>
      <c r="H1742">
        <v>186528.53</v>
      </c>
      <c r="I1742">
        <v>1.0309999999999999</v>
      </c>
      <c r="J1742">
        <v>1.2225999999999999</v>
      </c>
      <c r="K1742">
        <v>10984.594999999999</v>
      </c>
    </row>
    <row r="1743" spans="1:11" x14ac:dyDescent="0.35">
      <c r="A1743" t="s">
        <v>183</v>
      </c>
      <c r="B1743">
        <v>2004</v>
      </c>
      <c r="C1743">
        <v>207</v>
      </c>
      <c r="D1743" t="s">
        <v>87</v>
      </c>
      <c r="E1743" t="s">
        <v>113</v>
      </c>
      <c r="F1743">
        <v>5</v>
      </c>
      <c r="G1743">
        <v>5</v>
      </c>
      <c r="H1743">
        <v>195866.66</v>
      </c>
      <c r="I1743">
        <v>1.0209999999999999</v>
      </c>
      <c r="J1743">
        <v>1.1349</v>
      </c>
      <c r="K1743">
        <v>12338.049000000001</v>
      </c>
    </row>
    <row r="1744" spans="1:11" x14ac:dyDescent="0.35">
      <c r="A1744" t="s">
        <v>183</v>
      </c>
      <c r="B1744">
        <v>2005</v>
      </c>
      <c r="C1744">
        <v>207</v>
      </c>
      <c r="D1744" t="s">
        <v>87</v>
      </c>
      <c r="E1744" t="s">
        <v>113</v>
      </c>
      <c r="F1744">
        <v>5</v>
      </c>
      <c r="G1744">
        <v>5</v>
      </c>
      <c r="H1744">
        <v>187445.14</v>
      </c>
      <c r="I1744">
        <v>1.01</v>
      </c>
      <c r="J1744">
        <v>1.1505000000000001</v>
      </c>
      <c r="K1744">
        <v>12769.634</v>
      </c>
    </row>
    <row r="1745" spans="1:11" x14ac:dyDescent="0.35">
      <c r="A1745" t="s">
        <v>183</v>
      </c>
      <c r="B1745">
        <v>2006</v>
      </c>
      <c r="C1745">
        <v>207</v>
      </c>
      <c r="D1745" t="s">
        <v>87</v>
      </c>
      <c r="E1745" t="s">
        <v>113</v>
      </c>
      <c r="F1745">
        <v>5</v>
      </c>
      <c r="G1745">
        <v>5</v>
      </c>
      <c r="H1745">
        <v>199221.11</v>
      </c>
      <c r="I1745">
        <v>1.008</v>
      </c>
      <c r="J1745">
        <v>1.2257</v>
      </c>
      <c r="K1745">
        <v>11774.050999999999</v>
      </c>
    </row>
    <row r="1746" spans="1:11" x14ac:dyDescent="0.35">
      <c r="A1746" t="s">
        <v>183</v>
      </c>
      <c r="B1746">
        <v>2007</v>
      </c>
      <c r="C1746">
        <v>207</v>
      </c>
      <c r="D1746" t="s">
        <v>87</v>
      </c>
      <c r="E1746" t="s">
        <v>113</v>
      </c>
      <c r="F1746">
        <v>5</v>
      </c>
      <c r="G1746">
        <v>5</v>
      </c>
      <c r="H1746">
        <v>202311.84</v>
      </c>
      <c r="I1746">
        <v>1.093</v>
      </c>
      <c r="J1746">
        <v>1.3333999999999999</v>
      </c>
      <c r="K1746">
        <v>11523.38</v>
      </c>
    </row>
    <row r="1747" spans="1:11" x14ac:dyDescent="0.35">
      <c r="A1747" t="s">
        <v>183</v>
      </c>
      <c r="B1747">
        <v>2008</v>
      </c>
      <c r="C1747">
        <v>207</v>
      </c>
      <c r="D1747" t="s">
        <v>87</v>
      </c>
      <c r="E1747" t="s">
        <v>113</v>
      </c>
      <c r="F1747">
        <v>5</v>
      </c>
      <c r="G1747">
        <v>5</v>
      </c>
      <c r="H1747">
        <v>205326.11</v>
      </c>
      <c r="I1747">
        <v>1.0349999999999999</v>
      </c>
      <c r="J1747">
        <v>4.1459999999999999</v>
      </c>
      <c r="K1747">
        <v>3832.1779999999999</v>
      </c>
    </row>
    <row r="1748" spans="1:11" x14ac:dyDescent="0.35">
      <c r="A1748" t="s">
        <v>183</v>
      </c>
      <c r="B1748">
        <v>2009</v>
      </c>
      <c r="C1748">
        <v>207</v>
      </c>
      <c r="D1748" t="s">
        <v>87</v>
      </c>
      <c r="E1748" t="s">
        <v>113</v>
      </c>
      <c r="F1748">
        <v>5</v>
      </c>
      <c r="G1748">
        <v>5</v>
      </c>
      <c r="H1748">
        <v>194474.44</v>
      </c>
      <c r="I1748">
        <v>0.99399999999999999</v>
      </c>
      <c r="J1748">
        <v>7.282</v>
      </c>
      <c r="K1748">
        <v>3797.9540000000002</v>
      </c>
    </row>
    <row r="1749" spans="1:11" x14ac:dyDescent="0.35">
      <c r="A1749" t="s">
        <v>183</v>
      </c>
      <c r="B1749">
        <v>2010</v>
      </c>
      <c r="C1749">
        <v>207</v>
      </c>
      <c r="D1749" t="s">
        <v>87</v>
      </c>
      <c r="E1749" t="s">
        <v>113</v>
      </c>
      <c r="F1749">
        <v>5</v>
      </c>
      <c r="G1749">
        <v>5</v>
      </c>
      <c r="H1749">
        <v>162417.25</v>
      </c>
      <c r="I1749">
        <v>0.93100000000000005</v>
      </c>
      <c r="J1749">
        <v>1.7073</v>
      </c>
      <c r="K1749">
        <v>7779.06</v>
      </c>
    </row>
    <row r="1750" spans="1:11" x14ac:dyDescent="0.35">
      <c r="A1750" t="s">
        <v>183</v>
      </c>
      <c r="B1750">
        <v>2011</v>
      </c>
      <c r="C1750">
        <v>207</v>
      </c>
      <c r="D1750" t="s">
        <v>87</v>
      </c>
      <c r="E1750" t="s">
        <v>113</v>
      </c>
      <c r="F1750">
        <v>5</v>
      </c>
      <c r="G1750">
        <v>5</v>
      </c>
      <c r="H1750">
        <v>155893.01999999999</v>
      </c>
      <c r="I1750">
        <v>0.84899999999999998</v>
      </c>
      <c r="J1750">
        <v>1.0329999999999999</v>
      </c>
      <c r="K1750">
        <v>11590.759</v>
      </c>
    </row>
    <row r="1751" spans="1:11" x14ac:dyDescent="0.35">
      <c r="A1751" t="s">
        <v>183</v>
      </c>
      <c r="B1751">
        <v>2012</v>
      </c>
      <c r="C1751">
        <v>207</v>
      </c>
      <c r="D1751" t="s">
        <v>87</v>
      </c>
      <c r="E1751" t="s">
        <v>113</v>
      </c>
      <c r="F1751">
        <v>5</v>
      </c>
      <c r="G1751">
        <v>5</v>
      </c>
      <c r="H1751">
        <v>157303</v>
      </c>
      <c r="I1751">
        <v>0.80200000000000005</v>
      </c>
      <c r="J1751">
        <v>0.67530000000000001</v>
      </c>
      <c r="K1751">
        <v>16836.199000000001</v>
      </c>
    </row>
    <row r="1752" spans="1:11" x14ac:dyDescent="0.35">
      <c r="A1752" t="s">
        <v>183</v>
      </c>
      <c r="B1752">
        <v>2013</v>
      </c>
      <c r="C1752">
        <v>207</v>
      </c>
      <c r="D1752" t="s">
        <v>87</v>
      </c>
      <c r="E1752" t="s">
        <v>113</v>
      </c>
      <c r="F1752">
        <v>5</v>
      </c>
      <c r="G1752">
        <v>5</v>
      </c>
      <c r="H1752">
        <v>157014.53</v>
      </c>
      <c r="I1752">
        <v>0.81200000000000006</v>
      </c>
      <c r="J1752">
        <v>0.59030000000000005</v>
      </c>
      <c r="K1752">
        <v>20486.833999999999</v>
      </c>
    </row>
    <row r="1753" spans="1:11" x14ac:dyDescent="0.35">
      <c r="A1753" t="s">
        <v>183</v>
      </c>
      <c r="B1753">
        <v>2014</v>
      </c>
      <c r="C1753">
        <v>207</v>
      </c>
      <c r="D1753" t="s">
        <v>87</v>
      </c>
      <c r="E1753" t="s">
        <v>113</v>
      </c>
      <c r="F1753">
        <v>5</v>
      </c>
      <c r="G1753">
        <v>5</v>
      </c>
      <c r="H1753">
        <v>170845.13</v>
      </c>
      <c r="I1753">
        <v>0.79900000000000004</v>
      </c>
      <c r="J1753">
        <v>0.68491000000000002</v>
      </c>
      <c r="K1753">
        <v>19401</v>
      </c>
    </row>
    <row r="1754" spans="1:11" x14ac:dyDescent="0.35">
      <c r="A1754" t="s">
        <v>183</v>
      </c>
      <c r="B1754">
        <v>2015</v>
      </c>
      <c r="C1754">
        <v>207</v>
      </c>
      <c r="D1754" t="s">
        <v>87</v>
      </c>
      <c r="E1754" t="s">
        <v>113</v>
      </c>
      <c r="F1754">
        <v>5</v>
      </c>
      <c r="G1754">
        <v>5</v>
      </c>
      <c r="H1754">
        <v>179013.52</v>
      </c>
      <c r="I1754">
        <v>0.77600000000000002</v>
      </c>
      <c r="J1754">
        <v>0.76771</v>
      </c>
      <c r="K1754">
        <v>18886</v>
      </c>
    </row>
    <row r="1755" spans="1:11" x14ac:dyDescent="0.35">
      <c r="A1755" t="s">
        <v>183</v>
      </c>
      <c r="B1755">
        <v>2016</v>
      </c>
      <c r="C1755">
        <v>207</v>
      </c>
      <c r="D1755" t="s">
        <v>87</v>
      </c>
      <c r="E1755" t="s">
        <v>113</v>
      </c>
      <c r="F1755">
        <v>5</v>
      </c>
      <c r="G1755">
        <v>5</v>
      </c>
      <c r="H1755">
        <v>194132.73</v>
      </c>
      <c r="I1755">
        <v>0.69699999999999995</v>
      </c>
      <c r="J1755">
        <v>0.80498000000000003</v>
      </c>
      <c r="K1755">
        <v>20224</v>
      </c>
    </row>
    <row r="1756" spans="1:11" x14ac:dyDescent="0.35">
      <c r="A1756" t="s">
        <v>183</v>
      </c>
      <c r="B1756">
        <v>2017</v>
      </c>
      <c r="C1756">
        <v>207</v>
      </c>
      <c r="D1756" t="s">
        <v>87</v>
      </c>
      <c r="E1756" t="s">
        <v>113</v>
      </c>
      <c r="F1756">
        <v>5</v>
      </c>
      <c r="G1756">
        <v>5</v>
      </c>
      <c r="H1756">
        <v>196277.97</v>
      </c>
      <c r="I1756">
        <v>0.69699999999999995</v>
      </c>
      <c r="J1756">
        <v>0.93654000000000004</v>
      </c>
      <c r="K1756">
        <v>18074</v>
      </c>
    </row>
    <row r="1757" spans="1:11" x14ac:dyDescent="0.35">
      <c r="A1757" t="s">
        <v>183</v>
      </c>
      <c r="B1757">
        <v>2018</v>
      </c>
      <c r="C1757">
        <v>207</v>
      </c>
      <c r="D1757" t="s">
        <v>87</v>
      </c>
      <c r="E1757" t="s">
        <v>113</v>
      </c>
      <c r="F1757">
        <v>5</v>
      </c>
      <c r="G1757">
        <v>5</v>
      </c>
      <c r="H1757">
        <v>196277.97</v>
      </c>
      <c r="I1757">
        <v>0.66200000000000003</v>
      </c>
      <c r="J1757">
        <v>0.91649999999999998</v>
      </c>
      <c r="K1757">
        <v>19125</v>
      </c>
    </row>
    <row r="1758" spans="1:11" x14ac:dyDescent="0.35">
      <c r="A1758" t="s">
        <v>183</v>
      </c>
      <c r="B1758">
        <v>2019</v>
      </c>
      <c r="C1758">
        <v>207</v>
      </c>
      <c r="D1758" t="s">
        <v>87</v>
      </c>
      <c r="E1758" t="s">
        <v>113</v>
      </c>
      <c r="F1758">
        <v>5</v>
      </c>
      <c r="G1758">
        <v>5</v>
      </c>
      <c r="H1758">
        <v>217255.31</v>
      </c>
      <c r="I1758">
        <v>0.63300000000000001</v>
      </c>
      <c r="J1758">
        <v>1.0163199999999999</v>
      </c>
      <c r="K1758">
        <v>21144</v>
      </c>
    </row>
    <row r="1759" spans="1:11" x14ac:dyDescent="0.35">
      <c r="A1759" t="s">
        <v>183</v>
      </c>
      <c r="B1759">
        <v>2020</v>
      </c>
      <c r="C1759">
        <v>207</v>
      </c>
      <c r="D1759" t="s">
        <v>87</v>
      </c>
      <c r="E1759" t="s">
        <v>113</v>
      </c>
      <c r="F1759">
        <v>5</v>
      </c>
      <c r="G1759">
        <v>5</v>
      </c>
      <c r="H1759">
        <v>228084.64</v>
      </c>
      <c r="I1759">
        <v>0.66500000000000004</v>
      </c>
      <c r="J1759">
        <v>1.0169699999999999</v>
      </c>
      <c r="K1759">
        <v>25342</v>
      </c>
    </row>
    <row r="1760" spans="1:11" x14ac:dyDescent="0.35">
      <c r="A1760" t="s">
        <v>183</v>
      </c>
      <c r="B1760">
        <v>2021</v>
      </c>
      <c r="C1760">
        <v>207</v>
      </c>
      <c r="D1760" t="s">
        <v>87</v>
      </c>
      <c r="E1760" t="s">
        <v>113</v>
      </c>
      <c r="F1760">
        <v>5</v>
      </c>
      <c r="G1760">
        <v>5</v>
      </c>
      <c r="H1760">
        <v>234540.27</v>
      </c>
      <c r="I1760">
        <v>0.69399999999999995</v>
      </c>
      <c r="J1760">
        <v>1.1438999999999999</v>
      </c>
      <c r="K1760">
        <v>23356</v>
      </c>
    </row>
    <row r="1761" spans="1:11" x14ac:dyDescent="0.35">
      <c r="A1761" t="s">
        <v>183</v>
      </c>
      <c r="B1761">
        <v>2022</v>
      </c>
      <c r="C1761">
        <v>207</v>
      </c>
      <c r="D1761" t="s">
        <v>87</v>
      </c>
      <c r="E1761" t="s">
        <v>113</v>
      </c>
      <c r="F1761">
        <v>5</v>
      </c>
      <c r="G1761">
        <v>5</v>
      </c>
    </row>
    <row r="1762" spans="1:11" x14ac:dyDescent="0.35">
      <c r="A1762" t="s">
        <v>184</v>
      </c>
      <c r="B1762">
        <v>2001</v>
      </c>
      <c r="C1762">
        <v>23</v>
      </c>
      <c r="D1762" t="s">
        <v>149</v>
      </c>
      <c r="E1762" t="s">
        <v>150</v>
      </c>
      <c r="F1762">
        <v>5</v>
      </c>
      <c r="G1762">
        <v>5</v>
      </c>
      <c r="H1762">
        <v>307834</v>
      </c>
      <c r="I1762">
        <v>0.97</v>
      </c>
      <c r="J1762">
        <v>1</v>
      </c>
      <c r="K1762">
        <v>8735.0149999999994</v>
      </c>
    </row>
    <row r="1763" spans="1:11" x14ac:dyDescent="0.35">
      <c r="A1763" t="s">
        <v>184</v>
      </c>
      <c r="B1763">
        <v>2002</v>
      </c>
      <c r="C1763">
        <v>23</v>
      </c>
      <c r="D1763" t="s">
        <v>149</v>
      </c>
      <c r="E1763" t="s">
        <v>150</v>
      </c>
      <c r="F1763">
        <v>5</v>
      </c>
      <c r="G1763">
        <v>5</v>
      </c>
      <c r="H1763">
        <v>331607</v>
      </c>
      <c r="I1763">
        <v>0.91</v>
      </c>
      <c r="J1763">
        <v>0.49990000000000001</v>
      </c>
      <c r="K1763">
        <v>18949.592000000001</v>
      </c>
    </row>
    <row r="1764" spans="1:11" x14ac:dyDescent="0.35">
      <c r="A1764" t="s">
        <v>184</v>
      </c>
      <c r="B1764">
        <v>2003</v>
      </c>
      <c r="C1764">
        <v>23</v>
      </c>
      <c r="D1764" t="s">
        <v>149</v>
      </c>
      <c r="E1764" t="s">
        <v>150</v>
      </c>
      <c r="F1764">
        <v>5</v>
      </c>
      <c r="G1764">
        <v>5</v>
      </c>
      <c r="H1764">
        <v>318122</v>
      </c>
      <c r="I1764">
        <v>0.90600000000000003</v>
      </c>
      <c r="J1764">
        <v>0.4536</v>
      </c>
      <c r="K1764">
        <v>28709.754000000001</v>
      </c>
    </row>
    <row r="1765" spans="1:11" x14ac:dyDescent="0.35">
      <c r="A1765" t="s">
        <v>184</v>
      </c>
      <c r="B1765">
        <v>2004</v>
      </c>
      <c r="C1765">
        <v>23</v>
      </c>
      <c r="D1765" t="s">
        <v>149</v>
      </c>
      <c r="E1765" t="s">
        <v>150</v>
      </c>
      <c r="F1765">
        <v>5</v>
      </c>
      <c r="G1765">
        <v>5</v>
      </c>
      <c r="H1765">
        <v>315157</v>
      </c>
      <c r="I1765">
        <v>0.88200000000000001</v>
      </c>
      <c r="J1765">
        <v>0.61040000000000005</v>
      </c>
      <c r="K1765">
        <v>34637.300999999999</v>
      </c>
    </row>
    <row r="1766" spans="1:11" x14ac:dyDescent="0.35">
      <c r="A1766" t="s">
        <v>184</v>
      </c>
      <c r="B1766">
        <v>2005</v>
      </c>
      <c r="C1766">
        <v>23</v>
      </c>
      <c r="D1766" t="s">
        <v>149</v>
      </c>
      <c r="E1766" t="s">
        <v>150</v>
      </c>
      <c r="F1766">
        <v>5</v>
      </c>
      <c r="G1766">
        <v>5</v>
      </c>
      <c r="H1766">
        <v>318405</v>
      </c>
      <c r="I1766">
        <v>0.879</v>
      </c>
      <c r="J1766">
        <v>0.6724</v>
      </c>
      <c r="K1766">
        <v>42308.046999999999</v>
      </c>
    </row>
    <row r="1767" spans="1:11" x14ac:dyDescent="0.35">
      <c r="A1767" t="s">
        <v>184</v>
      </c>
      <c r="B1767">
        <v>2006</v>
      </c>
      <c r="C1767">
        <v>23</v>
      </c>
      <c r="D1767" t="s">
        <v>149</v>
      </c>
      <c r="E1767" t="s">
        <v>150</v>
      </c>
      <c r="F1767">
        <v>5</v>
      </c>
      <c r="G1767">
        <v>5</v>
      </c>
      <c r="H1767">
        <v>328609</v>
      </c>
      <c r="I1767">
        <v>0.88300000000000001</v>
      </c>
      <c r="J1767">
        <v>0.73270000000000002</v>
      </c>
      <c r="K1767">
        <v>45974.858999999997</v>
      </c>
    </row>
    <row r="1768" spans="1:11" x14ac:dyDescent="0.35">
      <c r="A1768" t="s">
        <v>184</v>
      </c>
      <c r="B1768">
        <v>2007</v>
      </c>
      <c r="C1768">
        <v>23</v>
      </c>
      <c r="D1768" t="s">
        <v>149</v>
      </c>
      <c r="E1768" t="s">
        <v>150</v>
      </c>
      <c r="F1768">
        <v>5</v>
      </c>
      <c r="G1768">
        <v>5</v>
      </c>
      <c r="H1768">
        <v>357049</v>
      </c>
      <c r="I1768">
        <v>0.877</v>
      </c>
      <c r="J1768">
        <v>0.8286</v>
      </c>
      <c r="K1768">
        <v>48967.383000000002</v>
      </c>
    </row>
    <row r="1769" spans="1:11" x14ac:dyDescent="0.35">
      <c r="A1769" t="s">
        <v>184</v>
      </c>
      <c r="B1769">
        <v>2008</v>
      </c>
      <c r="C1769">
        <v>23</v>
      </c>
      <c r="D1769" t="s">
        <v>149</v>
      </c>
      <c r="E1769" t="s">
        <v>150</v>
      </c>
      <c r="F1769">
        <v>5</v>
      </c>
      <c r="G1769">
        <v>5</v>
      </c>
      <c r="H1769">
        <v>388652</v>
      </c>
      <c r="I1769">
        <v>0.84299999999999997</v>
      </c>
      <c r="J1769">
        <v>8.3071999999999999</v>
      </c>
      <c r="K1769">
        <v>52341.226999999999</v>
      </c>
    </row>
    <row r="1770" spans="1:11" x14ac:dyDescent="0.35">
      <c r="A1770" t="s">
        <v>184</v>
      </c>
      <c r="B1770">
        <v>2009</v>
      </c>
      <c r="C1770">
        <v>23</v>
      </c>
      <c r="D1770" t="s">
        <v>149</v>
      </c>
      <c r="E1770" t="s">
        <v>150</v>
      </c>
      <c r="F1770">
        <v>5</v>
      </c>
      <c r="G1770">
        <v>5</v>
      </c>
      <c r="H1770">
        <v>491750</v>
      </c>
      <c r="I1770">
        <v>0.88300000000000001</v>
      </c>
      <c r="J1770">
        <v>0.8266</v>
      </c>
      <c r="K1770">
        <v>58671.050999999999</v>
      </c>
    </row>
    <row r="1771" spans="1:11" x14ac:dyDescent="0.35">
      <c r="A1771" t="s">
        <v>184</v>
      </c>
      <c r="B1771">
        <v>2010</v>
      </c>
      <c r="C1771">
        <v>23</v>
      </c>
      <c r="D1771" t="s">
        <v>149</v>
      </c>
      <c r="E1771" t="s">
        <v>150</v>
      </c>
      <c r="F1771">
        <v>5</v>
      </c>
      <c r="G1771">
        <v>5</v>
      </c>
      <c r="H1771">
        <v>470774</v>
      </c>
      <c r="I1771">
        <v>0.88900000000000001</v>
      </c>
      <c r="J1771">
        <v>0.08</v>
      </c>
      <c r="K1771">
        <v>68780</v>
      </c>
    </row>
    <row r="1772" spans="1:11" x14ac:dyDescent="0.35">
      <c r="A1772" t="s">
        <v>184</v>
      </c>
      <c r="B1772">
        <v>2011</v>
      </c>
      <c r="C1772">
        <v>23</v>
      </c>
      <c r="D1772" t="s">
        <v>149</v>
      </c>
      <c r="E1772" t="s">
        <v>150</v>
      </c>
      <c r="F1772">
        <v>5</v>
      </c>
      <c r="G1772">
        <v>5</v>
      </c>
      <c r="H1772">
        <v>491646</v>
      </c>
      <c r="I1772">
        <v>0.81499999999999995</v>
      </c>
      <c r="J1772">
        <v>0.2</v>
      </c>
      <c r="K1772">
        <v>58620</v>
      </c>
    </row>
    <row r="1773" spans="1:11" x14ac:dyDescent="0.35">
      <c r="A1773" t="s">
        <v>184</v>
      </c>
      <c r="B1773">
        <v>2012</v>
      </c>
      <c r="C1773">
        <v>23</v>
      </c>
      <c r="D1773" t="s">
        <v>149</v>
      </c>
      <c r="E1773" t="s">
        <v>150</v>
      </c>
      <c r="F1773">
        <v>5</v>
      </c>
      <c r="G1773">
        <v>5</v>
      </c>
      <c r="H1773">
        <v>510872</v>
      </c>
      <c r="I1773">
        <v>0.84</v>
      </c>
      <c r="J1773">
        <v>0.27</v>
      </c>
      <c r="K1773">
        <v>49044</v>
      </c>
    </row>
    <row r="1774" spans="1:11" x14ac:dyDescent="0.35">
      <c r="A1774" t="s">
        <v>184</v>
      </c>
      <c r="B1774">
        <v>2013</v>
      </c>
      <c r="C1774">
        <v>23</v>
      </c>
      <c r="D1774" t="s">
        <v>149</v>
      </c>
      <c r="E1774" t="s">
        <v>150</v>
      </c>
      <c r="F1774">
        <v>5</v>
      </c>
      <c r="G1774">
        <v>5</v>
      </c>
      <c r="H1774">
        <v>547660</v>
      </c>
      <c r="I1774">
        <v>0.81200000000000006</v>
      </c>
      <c r="J1774">
        <v>0.37</v>
      </c>
      <c r="K1774">
        <v>63145</v>
      </c>
    </row>
    <row r="1775" spans="1:11" x14ac:dyDescent="0.35">
      <c r="A1775" t="s">
        <v>184</v>
      </c>
      <c r="B1775">
        <v>2014</v>
      </c>
      <c r="C1775">
        <v>23</v>
      </c>
      <c r="D1775" t="s">
        <v>149</v>
      </c>
      <c r="E1775" t="s">
        <v>150</v>
      </c>
      <c r="F1775">
        <v>5</v>
      </c>
      <c r="G1775">
        <v>5</v>
      </c>
      <c r="H1775">
        <v>584319.25</v>
      </c>
      <c r="I1775">
        <v>0.82599999999999996</v>
      </c>
      <c r="J1775">
        <v>0.31246000000000002</v>
      </c>
      <c r="K1775">
        <v>59137</v>
      </c>
    </row>
    <row r="1776" spans="1:11" x14ac:dyDescent="0.35">
      <c r="A1776" t="s">
        <v>184</v>
      </c>
      <c r="B1776">
        <v>2015</v>
      </c>
      <c r="C1776">
        <v>23</v>
      </c>
      <c r="D1776" t="s">
        <v>149</v>
      </c>
      <c r="E1776" t="s">
        <v>150</v>
      </c>
      <c r="F1776">
        <v>5</v>
      </c>
      <c r="G1776">
        <v>5</v>
      </c>
      <c r="H1776">
        <v>621115</v>
      </c>
      <c r="I1776">
        <v>0.82099999999999995</v>
      </c>
      <c r="J1776">
        <v>0.11817</v>
      </c>
      <c r="K1776">
        <v>71881</v>
      </c>
    </row>
    <row r="1777" spans="1:11" x14ac:dyDescent="0.35">
      <c r="A1777" t="s">
        <v>184</v>
      </c>
      <c r="B1777">
        <v>2016</v>
      </c>
      <c r="C1777">
        <v>23</v>
      </c>
      <c r="D1777" t="s">
        <v>149</v>
      </c>
      <c r="E1777" t="s">
        <v>150</v>
      </c>
      <c r="F1777">
        <v>5</v>
      </c>
      <c r="G1777">
        <v>5</v>
      </c>
      <c r="H1777">
        <v>642177</v>
      </c>
      <c r="I1777">
        <v>0.75900000000000001</v>
      </c>
      <c r="J1777">
        <v>0.24092</v>
      </c>
      <c r="K1777">
        <v>70857</v>
      </c>
    </row>
    <row r="1778" spans="1:11" x14ac:dyDescent="0.35">
      <c r="A1778" t="s">
        <v>184</v>
      </c>
      <c r="B1778">
        <v>2017</v>
      </c>
      <c r="C1778">
        <v>23</v>
      </c>
      <c r="D1778" t="s">
        <v>149</v>
      </c>
      <c r="E1778" t="s">
        <v>150</v>
      </c>
      <c r="F1778">
        <v>5</v>
      </c>
      <c r="G1778">
        <v>5</v>
      </c>
      <c r="H1778">
        <v>658198</v>
      </c>
      <c r="I1778">
        <v>0.79700000000000004</v>
      </c>
      <c r="J1778">
        <v>0.38429000000000002</v>
      </c>
      <c r="K1778">
        <v>71763</v>
      </c>
    </row>
    <row r="1779" spans="1:11" x14ac:dyDescent="0.35">
      <c r="A1779" t="s">
        <v>184</v>
      </c>
      <c r="B1779">
        <v>2018</v>
      </c>
      <c r="C1779">
        <v>23</v>
      </c>
      <c r="D1779" t="s">
        <v>149</v>
      </c>
      <c r="E1779" t="s">
        <v>150</v>
      </c>
      <c r="F1779">
        <v>5</v>
      </c>
      <c r="G1779">
        <v>5</v>
      </c>
      <c r="H1779">
        <v>722040</v>
      </c>
      <c r="I1779">
        <v>0.76800000000000002</v>
      </c>
      <c r="J1779">
        <v>0.53491999999999995</v>
      </c>
      <c r="K1779">
        <v>102099</v>
      </c>
    </row>
    <row r="1780" spans="1:11" x14ac:dyDescent="0.35">
      <c r="A1780" t="s">
        <v>184</v>
      </c>
      <c r="B1780">
        <v>2019</v>
      </c>
      <c r="C1780">
        <v>23</v>
      </c>
      <c r="D1780" t="s">
        <v>149</v>
      </c>
      <c r="E1780" t="s">
        <v>150</v>
      </c>
      <c r="F1780">
        <v>5</v>
      </c>
      <c r="G1780">
        <v>5</v>
      </c>
      <c r="H1780">
        <v>736263.81</v>
      </c>
      <c r="I1780">
        <v>0.8</v>
      </c>
      <c r="J1780">
        <v>0.71804999999999997</v>
      </c>
      <c r="K1780">
        <v>87099</v>
      </c>
    </row>
    <row r="1781" spans="1:11" x14ac:dyDescent="0.35">
      <c r="A1781" t="s">
        <v>184</v>
      </c>
      <c r="B1781">
        <v>2020</v>
      </c>
      <c r="C1781">
        <v>23</v>
      </c>
      <c r="D1781" t="s">
        <v>149</v>
      </c>
      <c r="E1781" t="s">
        <v>150</v>
      </c>
      <c r="F1781">
        <v>5</v>
      </c>
      <c r="G1781">
        <v>5</v>
      </c>
      <c r="H1781">
        <v>771347.63</v>
      </c>
      <c r="I1781">
        <v>0.81200000000000006</v>
      </c>
      <c r="J1781">
        <v>0.65605999999999998</v>
      </c>
      <c r="K1781">
        <v>85731</v>
      </c>
    </row>
    <row r="1782" spans="1:11" x14ac:dyDescent="0.35">
      <c r="A1782" t="s">
        <v>184</v>
      </c>
      <c r="B1782">
        <v>2021</v>
      </c>
      <c r="C1782">
        <v>23</v>
      </c>
      <c r="D1782" t="s">
        <v>149</v>
      </c>
      <c r="E1782" t="s">
        <v>150</v>
      </c>
      <c r="F1782">
        <v>5</v>
      </c>
      <c r="G1782">
        <v>5</v>
      </c>
      <c r="H1782">
        <v>823395.5</v>
      </c>
      <c r="I1782">
        <v>0.86899999999999999</v>
      </c>
      <c r="J1782">
        <v>1.14649</v>
      </c>
      <c r="K1782">
        <v>73588</v>
      </c>
    </row>
    <row r="1783" spans="1:11" x14ac:dyDescent="0.35">
      <c r="A1783" t="s">
        <v>184</v>
      </c>
      <c r="B1783">
        <v>2022</v>
      </c>
      <c r="C1783">
        <v>23</v>
      </c>
      <c r="D1783" t="s">
        <v>149</v>
      </c>
      <c r="E1783" t="s">
        <v>150</v>
      </c>
      <c r="F1783">
        <v>5</v>
      </c>
      <c r="G1783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topLeftCell="A3" workbookViewId="0">
      <selection activeCell="A6" sqref="A6"/>
    </sheetView>
  </sheetViews>
  <sheetFormatPr defaultRowHeight="14.5" x14ac:dyDescent="0.35"/>
  <cols>
    <col min="1" max="1" width="34.90625" customWidth="1"/>
    <col min="3" max="3" width="12.90625" customWidth="1"/>
    <col min="4" max="4" width="25.7265625" customWidth="1"/>
  </cols>
  <sheetData>
    <row r="2" spans="1:5" x14ac:dyDescent="0.35">
      <c r="B2" s="15" t="s">
        <v>175</v>
      </c>
    </row>
    <row r="3" spans="1:5" s="14" customFormat="1" ht="87" x14ac:dyDescent="0.35">
      <c r="A3" s="12" t="s">
        <v>170</v>
      </c>
      <c r="B3" s="12" t="s">
        <v>171</v>
      </c>
      <c r="C3" s="12" t="s">
        <v>172</v>
      </c>
      <c r="D3" s="12" t="s">
        <v>173</v>
      </c>
      <c r="E3" s="13" t="s">
        <v>174</v>
      </c>
    </row>
    <row r="4" spans="1:5" x14ac:dyDescent="0.35">
      <c r="A4" s="8" t="s">
        <v>92</v>
      </c>
      <c r="B4" s="9">
        <v>0.20130000000000001</v>
      </c>
      <c r="C4" s="10">
        <v>520047.19</v>
      </c>
      <c r="D4" s="10">
        <v>476497.81</v>
      </c>
      <c r="E4" s="11">
        <f>D4/C4</f>
        <v>0.91625879182233438</v>
      </c>
    </row>
    <row r="5" spans="1:5" x14ac:dyDescent="0.35">
      <c r="A5" s="8" t="s">
        <v>94</v>
      </c>
      <c r="B5" s="9">
        <v>0.44500000000000001</v>
      </c>
      <c r="C5" s="10">
        <v>212121.92</v>
      </c>
      <c r="D5" s="10">
        <v>155245.34</v>
      </c>
      <c r="E5" s="11">
        <f>D5/C5</f>
        <v>0.73186844622187086</v>
      </c>
    </row>
    <row r="6" spans="1:5" x14ac:dyDescent="0.35">
      <c r="A6" s="8" t="s">
        <v>65</v>
      </c>
      <c r="B6" s="9">
        <v>0.21970000000000001</v>
      </c>
      <c r="C6" s="10">
        <v>2001180.8</v>
      </c>
      <c r="D6" s="10">
        <v>1218360.8999999999</v>
      </c>
      <c r="E6" s="11">
        <f>D6/C6</f>
        <v>0.60882100208037171</v>
      </c>
    </row>
    <row r="7" spans="1:5" x14ac:dyDescent="0.35">
      <c r="A7" s="8" t="s">
        <v>68</v>
      </c>
      <c r="B7" s="9">
        <v>0.23980000000000001</v>
      </c>
      <c r="C7" s="10">
        <v>1258338</v>
      </c>
      <c r="D7" s="10">
        <v>1047839.1</v>
      </c>
      <c r="E7" s="11">
        <f>D7/C7</f>
        <v>0.83271672634856453</v>
      </c>
    </row>
    <row r="8" spans="1:5" x14ac:dyDescent="0.35">
      <c r="A8" s="8" t="s">
        <v>177</v>
      </c>
      <c r="B8" s="9">
        <v>0.4748</v>
      </c>
      <c r="C8" s="10">
        <v>2397752.7999999998</v>
      </c>
      <c r="D8" s="10">
        <v>1154857.3999999999</v>
      </c>
      <c r="E8" s="11">
        <f>D8/C8</f>
        <v>0.48164156038103678</v>
      </c>
    </row>
    <row r="9" spans="1:5" x14ac:dyDescent="0.35">
      <c r="A9" s="2" t="s">
        <v>82</v>
      </c>
      <c r="B9" s="4">
        <v>0.72448000000000001</v>
      </c>
      <c r="C9" s="7">
        <v>195511.2</v>
      </c>
      <c r="D9" s="7">
        <v>48764</v>
      </c>
      <c r="E9" s="5">
        <f>D9/C9</f>
        <v>0.24941793615915608</v>
      </c>
    </row>
    <row r="10" spans="1:5" x14ac:dyDescent="0.35">
      <c r="A10" s="2" t="s">
        <v>167</v>
      </c>
      <c r="B10" s="4">
        <v>0.74731000000000003</v>
      </c>
      <c r="C10" s="7">
        <v>50702.218999999997</v>
      </c>
      <c r="D10" s="7">
        <v>24628</v>
      </c>
      <c r="E10" s="5">
        <f t="shared" ref="E10:E72" si="0">D10/C10</f>
        <v>0.48573810941095108</v>
      </c>
    </row>
    <row r="11" spans="1:5" x14ac:dyDescent="0.35">
      <c r="A11" s="2" t="s">
        <v>76</v>
      </c>
      <c r="B11" s="4">
        <v>0.79495000000000005</v>
      </c>
      <c r="C11" s="7">
        <v>102498</v>
      </c>
      <c r="D11" s="7">
        <v>35709</v>
      </c>
      <c r="E11" s="5">
        <f t="shared" si="0"/>
        <v>0.34838728560557281</v>
      </c>
    </row>
    <row r="12" spans="1:5" x14ac:dyDescent="0.35">
      <c r="A12" s="2" t="s">
        <v>103</v>
      </c>
      <c r="B12" s="4">
        <v>0.66</v>
      </c>
      <c r="C12" s="7">
        <v>752200</v>
      </c>
      <c r="D12" s="7">
        <v>156232.5</v>
      </c>
      <c r="E12" s="5">
        <f t="shared" si="0"/>
        <v>0.20770074448285031</v>
      </c>
    </row>
    <row r="13" spans="1:5" x14ac:dyDescent="0.35">
      <c r="A13" s="2" t="s">
        <v>79</v>
      </c>
      <c r="B13" s="4">
        <v>0.77100000000000002</v>
      </c>
      <c r="C13" s="7">
        <v>455219.38</v>
      </c>
      <c r="D13" s="7">
        <v>92637.054999999993</v>
      </c>
      <c r="E13" s="5">
        <f t="shared" si="0"/>
        <v>0.20349980486331665</v>
      </c>
    </row>
    <row r="14" spans="1:5" x14ac:dyDescent="0.35">
      <c r="A14" s="2" t="s">
        <v>146</v>
      </c>
      <c r="B14" s="4">
        <v>0.71599999999999997</v>
      </c>
      <c r="C14" s="7">
        <v>330599.78000000003</v>
      </c>
      <c r="D14" s="7">
        <v>151088.17000000001</v>
      </c>
      <c r="E14" s="5">
        <f t="shared" si="0"/>
        <v>0.45701231259137559</v>
      </c>
    </row>
    <row r="15" spans="1:5" x14ac:dyDescent="0.35">
      <c r="A15" s="2" t="s">
        <v>131</v>
      </c>
      <c r="B15" s="4">
        <v>0.67</v>
      </c>
      <c r="C15" s="7">
        <v>152715.19</v>
      </c>
      <c r="D15" s="7">
        <v>54086.18</v>
      </c>
      <c r="E15" s="5">
        <f t="shared" si="0"/>
        <v>0.35416372136917096</v>
      </c>
    </row>
    <row r="16" spans="1:5" x14ac:dyDescent="0.35">
      <c r="A16" s="2" t="s">
        <v>42</v>
      </c>
      <c r="B16" s="4">
        <v>0.68700000000000006</v>
      </c>
      <c r="C16" s="7">
        <v>186487.23</v>
      </c>
      <c r="D16" s="7">
        <v>33322.262000000002</v>
      </c>
      <c r="E16" s="5">
        <f t="shared" si="0"/>
        <v>0.17868388092846893</v>
      </c>
    </row>
    <row r="17" spans="1:5" x14ac:dyDescent="0.35">
      <c r="A17" s="2" t="s">
        <v>155</v>
      </c>
      <c r="B17" s="4">
        <v>1.00926</v>
      </c>
      <c r="C17" s="7">
        <v>28863.263999999999</v>
      </c>
      <c r="D17" s="7">
        <v>2333.913</v>
      </c>
      <c r="E17" s="5">
        <f t="shared" si="0"/>
        <v>8.0861021123598498E-2</v>
      </c>
    </row>
    <row r="18" spans="1:5" x14ac:dyDescent="0.35">
      <c r="A18" s="2" t="s">
        <v>22</v>
      </c>
      <c r="B18" s="4">
        <v>0.68910000000000005</v>
      </c>
      <c r="C18" s="7">
        <v>1785188.1</v>
      </c>
      <c r="D18" s="7">
        <v>550226</v>
      </c>
      <c r="E18" s="5">
        <f t="shared" si="0"/>
        <v>0.30821738056622716</v>
      </c>
    </row>
    <row r="19" spans="1:5" x14ac:dyDescent="0.35">
      <c r="A19" s="2" t="s">
        <v>136</v>
      </c>
      <c r="B19" s="4">
        <v>0.70599999999999996</v>
      </c>
      <c r="C19" s="7">
        <v>51634.214999999997</v>
      </c>
      <c r="D19" s="7">
        <v>10236.861999999999</v>
      </c>
      <c r="E19" s="5">
        <f t="shared" si="0"/>
        <v>0.19825733769749379</v>
      </c>
    </row>
    <row r="20" spans="1:5" x14ac:dyDescent="0.35">
      <c r="A20" s="2" t="s">
        <v>46</v>
      </c>
      <c r="B20" s="4">
        <v>0.14249999999999999</v>
      </c>
      <c r="C20" s="7">
        <v>6261.0829999999996</v>
      </c>
      <c r="D20" s="7">
        <v>13106.48</v>
      </c>
      <c r="E20" s="5">
        <f t="shared" si="0"/>
        <v>2.0933247490889357</v>
      </c>
    </row>
    <row r="21" spans="1:5" x14ac:dyDescent="0.35">
      <c r="A21" s="2" t="s">
        <v>120</v>
      </c>
      <c r="B21" s="4">
        <v>0.76900000000000002</v>
      </c>
      <c r="C21" s="7">
        <v>88998</v>
      </c>
      <c r="D21" s="7">
        <v>19188</v>
      </c>
      <c r="E21" s="5">
        <f t="shared" si="0"/>
        <v>0.21560035056967572</v>
      </c>
    </row>
    <row r="22" spans="1:5" x14ac:dyDescent="0.35">
      <c r="A22" s="2" t="s">
        <v>89</v>
      </c>
      <c r="B22" s="4">
        <v>0.70499999999999996</v>
      </c>
      <c r="C22" s="7">
        <v>205439</v>
      </c>
      <c r="D22" s="7">
        <v>67309</v>
      </c>
      <c r="E22" s="5">
        <f t="shared" si="0"/>
        <v>0.32763496707051726</v>
      </c>
    </row>
    <row r="23" spans="1:5" x14ac:dyDescent="0.35">
      <c r="A23" s="2" t="s">
        <v>106</v>
      </c>
      <c r="B23" s="4">
        <v>0.76017000000000001</v>
      </c>
      <c r="C23" s="7">
        <v>453934</v>
      </c>
      <c r="D23" s="7">
        <v>99279</v>
      </c>
      <c r="E23" s="5">
        <f t="shared" si="0"/>
        <v>0.21870800600968424</v>
      </c>
    </row>
    <row r="24" spans="1:5" x14ac:dyDescent="0.35">
      <c r="A24" s="2" t="s">
        <v>56</v>
      </c>
      <c r="B24" s="4">
        <v>0.41060000000000002</v>
      </c>
      <c r="C24" s="7">
        <v>436971.38</v>
      </c>
      <c r="D24" s="7">
        <v>221286</v>
      </c>
      <c r="E24" s="5">
        <f t="shared" si="0"/>
        <v>0.50640845173887594</v>
      </c>
    </row>
    <row r="25" spans="1:5" x14ac:dyDescent="0.35">
      <c r="A25" s="2" t="s">
        <v>11</v>
      </c>
      <c r="B25" s="4">
        <v>1.179</v>
      </c>
      <c r="C25" s="7">
        <v>492787</v>
      </c>
      <c r="D25" s="7">
        <v>109933</v>
      </c>
      <c r="E25" s="5">
        <f t="shared" si="0"/>
        <v>0.22308421285464106</v>
      </c>
    </row>
    <row r="26" spans="1:5" x14ac:dyDescent="0.35">
      <c r="A26" s="2" t="s">
        <v>168</v>
      </c>
      <c r="B26" s="4">
        <v>0.995</v>
      </c>
      <c r="C26" s="7">
        <v>600481</v>
      </c>
      <c r="D26" s="7">
        <v>70478</v>
      </c>
      <c r="E26" s="5">
        <f t="shared" si="0"/>
        <v>0.1173692423240702</v>
      </c>
    </row>
    <row r="27" spans="1:5" x14ac:dyDescent="0.35">
      <c r="A27" s="2" t="s">
        <v>148</v>
      </c>
      <c r="B27" s="4">
        <v>0.61799999999999999</v>
      </c>
      <c r="C27" s="7">
        <v>725590</v>
      </c>
      <c r="D27" s="7">
        <v>113775.8</v>
      </c>
      <c r="E27" s="5">
        <f t="shared" si="0"/>
        <v>0.15680453148472279</v>
      </c>
    </row>
    <row r="28" spans="1:5" x14ac:dyDescent="0.35">
      <c r="A28" s="2" t="s">
        <v>184</v>
      </c>
      <c r="B28" s="3">
        <v>0.86899999999999999</v>
      </c>
      <c r="C28" s="7">
        <v>823395.5</v>
      </c>
      <c r="D28" s="7">
        <v>73588</v>
      </c>
      <c r="E28" s="5">
        <f t="shared" si="0"/>
        <v>8.9371389569168153E-2</v>
      </c>
    </row>
    <row r="29" spans="1:5" x14ac:dyDescent="0.35">
      <c r="A29" s="2" t="s">
        <v>109</v>
      </c>
      <c r="B29" s="4">
        <v>1.0919700000000001</v>
      </c>
      <c r="C29" s="7">
        <v>7727.09</v>
      </c>
      <c r="D29" s="7">
        <v>1802.943</v>
      </c>
      <c r="E29" s="5">
        <f t="shared" si="0"/>
        <v>0.23332755280448395</v>
      </c>
    </row>
    <row r="30" spans="1:5" x14ac:dyDescent="0.35">
      <c r="A30" s="2" t="s">
        <v>114</v>
      </c>
      <c r="B30" s="4">
        <v>0.68100000000000005</v>
      </c>
      <c r="C30" s="7">
        <v>148341</v>
      </c>
      <c r="D30" s="7">
        <v>51040</v>
      </c>
      <c r="E30" s="5">
        <f t="shared" si="0"/>
        <v>0.34407210413843781</v>
      </c>
    </row>
    <row r="31" spans="1:5" x14ac:dyDescent="0.35">
      <c r="A31" s="2" t="s">
        <v>95</v>
      </c>
      <c r="B31" s="4">
        <v>0.93217000000000005</v>
      </c>
      <c r="C31" s="7">
        <v>243045</v>
      </c>
      <c r="D31" s="7">
        <v>88104</v>
      </c>
      <c r="E31" s="5">
        <f t="shared" si="0"/>
        <v>0.36250077146207493</v>
      </c>
    </row>
    <row r="32" spans="1:5" x14ac:dyDescent="0.35">
      <c r="A32" s="2" t="s">
        <v>107</v>
      </c>
      <c r="B32" s="4">
        <v>0.628</v>
      </c>
      <c r="C32" s="7">
        <v>669217</v>
      </c>
      <c r="D32" s="7">
        <v>188294.7</v>
      </c>
      <c r="E32" s="5">
        <f t="shared" si="0"/>
        <v>0.28136568556985253</v>
      </c>
    </row>
    <row r="33" spans="1:5" x14ac:dyDescent="0.35">
      <c r="A33" s="2" t="s">
        <v>123</v>
      </c>
      <c r="B33" s="4">
        <v>0.85399999999999998</v>
      </c>
      <c r="C33" s="7">
        <v>478530</v>
      </c>
      <c r="D33" s="7">
        <v>140292</v>
      </c>
      <c r="E33" s="5">
        <f t="shared" si="0"/>
        <v>0.29317284182809855</v>
      </c>
    </row>
    <row r="34" spans="1:5" x14ac:dyDescent="0.35">
      <c r="A34" s="2" t="s">
        <v>34</v>
      </c>
      <c r="B34" s="4">
        <v>0.60040000000000004</v>
      </c>
      <c r="C34" s="7">
        <v>233266.59</v>
      </c>
      <c r="D34" s="7">
        <v>76832.976999999999</v>
      </c>
      <c r="E34" s="5">
        <f t="shared" si="0"/>
        <v>0.32937840348247044</v>
      </c>
    </row>
    <row r="35" spans="1:5" x14ac:dyDescent="0.35">
      <c r="A35" s="2" t="s">
        <v>98</v>
      </c>
      <c r="B35" s="4">
        <v>0.48099999999999998</v>
      </c>
      <c r="C35" s="7">
        <v>161836</v>
      </c>
      <c r="D35" s="7">
        <v>148475.95000000001</v>
      </c>
      <c r="E35" s="5">
        <f t="shared" si="0"/>
        <v>0.9174469833658766</v>
      </c>
    </row>
    <row r="36" spans="1:5" x14ac:dyDescent="0.35">
      <c r="A36" s="2" t="s">
        <v>151</v>
      </c>
      <c r="B36" s="4">
        <v>0.53512999999999999</v>
      </c>
      <c r="C36" s="7">
        <v>38484.531000000003</v>
      </c>
      <c r="D36" s="7">
        <v>12491.050999999999</v>
      </c>
      <c r="E36" s="5">
        <f t="shared" si="0"/>
        <v>0.32457329413732489</v>
      </c>
    </row>
    <row r="37" spans="1:5" x14ac:dyDescent="0.35">
      <c r="A37" s="2" t="s">
        <v>147</v>
      </c>
      <c r="B37" s="4">
        <v>0.85860000000000003</v>
      </c>
      <c r="C37" s="7">
        <v>165299.88</v>
      </c>
      <c r="D37" s="7">
        <v>27333.291000000001</v>
      </c>
      <c r="E37" s="5">
        <f t="shared" si="0"/>
        <v>0.16535578247243737</v>
      </c>
    </row>
    <row r="38" spans="1:5" x14ac:dyDescent="0.35">
      <c r="A38" s="2" t="s">
        <v>135</v>
      </c>
      <c r="B38" s="4">
        <v>0.72170000000000001</v>
      </c>
      <c r="C38" s="7">
        <v>70004.914000000004</v>
      </c>
      <c r="D38" s="7">
        <v>23981.921999999999</v>
      </c>
      <c r="E38" s="5">
        <f t="shared" si="0"/>
        <v>0.34257483696073104</v>
      </c>
    </row>
    <row r="39" spans="1:5" x14ac:dyDescent="0.35">
      <c r="A39" s="2" t="s">
        <v>112</v>
      </c>
      <c r="B39" s="4">
        <v>0.75</v>
      </c>
      <c r="C39" s="7">
        <v>94332.75</v>
      </c>
      <c r="D39" s="7">
        <v>36167</v>
      </c>
      <c r="E39" s="5">
        <f t="shared" si="0"/>
        <v>0.38339813055381083</v>
      </c>
    </row>
    <row r="40" spans="1:5" x14ac:dyDescent="0.35">
      <c r="A40" s="2" t="s">
        <v>183</v>
      </c>
      <c r="B40" s="3">
        <v>0.69399999999999995</v>
      </c>
      <c r="C40" s="7">
        <v>234540.27</v>
      </c>
      <c r="D40" s="7">
        <v>23356</v>
      </c>
      <c r="E40" s="5">
        <f t="shared" si="0"/>
        <v>9.9582046187633375E-2</v>
      </c>
    </row>
    <row r="41" spans="1:5" x14ac:dyDescent="0.35">
      <c r="A41" s="2" t="s">
        <v>161</v>
      </c>
      <c r="B41" s="4">
        <v>0.79500000000000004</v>
      </c>
      <c r="C41" s="7">
        <v>79312.641000000003</v>
      </c>
      <c r="D41" s="7">
        <v>31475.925999999999</v>
      </c>
      <c r="E41" s="5">
        <f t="shared" si="0"/>
        <v>0.39685888154953758</v>
      </c>
    </row>
    <row r="42" spans="1:5" x14ac:dyDescent="0.35">
      <c r="A42" s="2" t="s">
        <v>97</v>
      </c>
      <c r="B42" s="3">
        <v>0.71550000000000002</v>
      </c>
      <c r="C42" s="7">
        <v>2254165</v>
      </c>
      <c r="D42" s="7">
        <v>554826</v>
      </c>
      <c r="E42" s="5">
        <f t="shared" si="0"/>
        <v>0.2461337124833364</v>
      </c>
    </row>
    <row r="43" spans="1:5" x14ac:dyDescent="0.35">
      <c r="A43" s="2" t="s">
        <v>52</v>
      </c>
      <c r="B43" s="3">
        <v>0.96799999999999997</v>
      </c>
      <c r="C43" s="7">
        <v>1684785</v>
      </c>
      <c r="D43" s="7">
        <v>543819</v>
      </c>
      <c r="E43" s="5">
        <f t="shared" si="0"/>
        <v>0.3227824321797737</v>
      </c>
    </row>
    <row r="44" spans="1:5" x14ac:dyDescent="0.35">
      <c r="A44" s="2" t="s">
        <v>101</v>
      </c>
      <c r="B44" s="3">
        <v>0.99199999999999999</v>
      </c>
      <c r="C44" s="7">
        <v>1233265.1000000001</v>
      </c>
      <c r="D44" s="7">
        <v>373374.38</v>
      </c>
      <c r="E44" s="5">
        <f t="shared" si="0"/>
        <v>0.30275273337419506</v>
      </c>
    </row>
    <row r="45" spans="1:5" x14ac:dyDescent="0.35">
      <c r="A45" s="2" t="s">
        <v>164</v>
      </c>
      <c r="B45" s="3">
        <v>0.622</v>
      </c>
      <c r="C45" s="7">
        <v>55323.578000000001</v>
      </c>
      <c r="D45" s="7">
        <v>17333.300999999999</v>
      </c>
      <c r="E45" s="5">
        <f t="shared" si="0"/>
        <v>0.31330766422952616</v>
      </c>
    </row>
    <row r="46" spans="1:5" x14ac:dyDescent="0.35">
      <c r="A46" s="2" t="s">
        <v>40</v>
      </c>
      <c r="B46" s="3">
        <v>0.57799999999999996</v>
      </c>
      <c r="C46" s="7">
        <v>178532.45</v>
      </c>
      <c r="D46" s="7">
        <v>69982.148000000001</v>
      </c>
      <c r="E46" s="5">
        <f t="shared" si="0"/>
        <v>0.39198559141489403</v>
      </c>
    </row>
    <row r="47" spans="1:5" x14ac:dyDescent="0.35">
      <c r="A47" s="2" t="s">
        <v>25</v>
      </c>
      <c r="B47" s="3">
        <v>0.83399999999999996</v>
      </c>
      <c r="C47" s="7">
        <v>579351</v>
      </c>
      <c r="D47" s="7">
        <v>83177</v>
      </c>
      <c r="E47" s="5">
        <f t="shared" si="0"/>
        <v>0.143569269751843</v>
      </c>
    </row>
    <row r="48" spans="1:5" x14ac:dyDescent="0.35">
      <c r="A48" s="2" t="s">
        <v>31</v>
      </c>
      <c r="B48" s="4">
        <v>0.95299999999999996</v>
      </c>
      <c r="C48" s="7">
        <v>687540.38</v>
      </c>
      <c r="D48" s="7">
        <v>80410.797000000006</v>
      </c>
      <c r="E48" s="5">
        <f t="shared" si="0"/>
        <v>0.11695429001566425</v>
      </c>
    </row>
    <row r="49" spans="1:5" x14ac:dyDescent="0.35">
      <c r="A49" s="2" t="s">
        <v>117</v>
      </c>
      <c r="B49" s="4">
        <v>0.59585999999999995</v>
      </c>
      <c r="C49" s="7">
        <v>142338.64000000001</v>
      </c>
      <c r="D49" s="7">
        <v>23973.366999999998</v>
      </c>
      <c r="E49" s="5">
        <f t="shared" si="0"/>
        <v>0.16842487043574392</v>
      </c>
    </row>
    <row r="50" spans="1:5" x14ac:dyDescent="0.35">
      <c r="A50" s="2" t="s">
        <v>72</v>
      </c>
      <c r="B50" s="4">
        <v>0.92200000000000004</v>
      </c>
      <c r="C50" s="7">
        <v>1476598</v>
      </c>
      <c r="D50" s="7">
        <v>182983</v>
      </c>
      <c r="E50" s="5">
        <f t="shared" si="0"/>
        <v>0.12392201533525035</v>
      </c>
    </row>
    <row r="51" spans="1:5" x14ac:dyDescent="0.35">
      <c r="A51" s="2" t="s">
        <v>14</v>
      </c>
      <c r="B51" s="4">
        <v>0.78100000000000003</v>
      </c>
      <c r="C51" s="7">
        <v>15289347</v>
      </c>
      <c r="D51" s="7">
        <v>3762898</v>
      </c>
      <c r="E51" s="5">
        <f t="shared" si="0"/>
        <v>0.24611240754755581</v>
      </c>
    </row>
    <row r="52" spans="1:5" x14ac:dyDescent="0.35">
      <c r="A52" s="2" t="s">
        <v>104</v>
      </c>
      <c r="B52" s="4">
        <v>0.64200000000000002</v>
      </c>
      <c r="C52" s="7">
        <v>1348006</v>
      </c>
      <c r="D52" s="7">
        <v>1436977</v>
      </c>
      <c r="E52" s="5">
        <f t="shared" si="0"/>
        <v>1.0660019317421436</v>
      </c>
    </row>
    <row r="53" spans="1:5" x14ac:dyDescent="0.35">
      <c r="A53" s="2" t="s">
        <v>102</v>
      </c>
      <c r="B53" s="4">
        <v>0.8</v>
      </c>
      <c r="C53" s="7">
        <v>4299649</v>
      </c>
      <c r="D53" s="7">
        <v>2437728</v>
      </c>
      <c r="E53" s="5">
        <f t="shared" si="0"/>
        <v>0.566959768111304</v>
      </c>
    </row>
    <row r="54" spans="1:5" x14ac:dyDescent="0.35">
      <c r="A54" s="2" t="s">
        <v>176</v>
      </c>
      <c r="B54" s="3">
        <v>0.78600000000000003</v>
      </c>
      <c r="C54" s="7">
        <v>11203878</v>
      </c>
      <c r="D54" s="7">
        <v>3131607</v>
      </c>
      <c r="E54" s="5">
        <f t="shared" si="0"/>
        <v>0.27951098717783252</v>
      </c>
    </row>
    <row r="55" spans="1:5" x14ac:dyDescent="0.35">
      <c r="A55" s="2" t="s">
        <v>142</v>
      </c>
      <c r="B55" s="4">
        <v>0.98299999999999998</v>
      </c>
      <c r="C55" s="7">
        <v>141577</v>
      </c>
      <c r="D55" s="7">
        <v>9695.875</v>
      </c>
      <c r="E55" s="5">
        <f t="shared" si="0"/>
        <v>6.8484817449161933E-2</v>
      </c>
    </row>
    <row r="56" spans="1:5" x14ac:dyDescent="0.35">
      <c r="A56" s="2" t="s">
        <v>127</v>
      </c>
      <c r="B56" s="4">
        <v>0.5373</v>
      </c>
      <c r="C56" s="7">
        <v>86837.523000000001</v>
      </c>
      <c r="D56" s="7">
        <v>17401</v>
      </c>
      <c r="E56" s="5">
        <f t="shared" si="0"/>
        <v>0.20038572495901338</v>
      </c>
    </row>
    <row r="57" spans="1:5" x14ac:dyDescent="0.35">
      <c r="A57" s="2" t="s">
        <v>45</v>
      </c>
      <c r="B57" s="4">
        <v>0.57499999999999996</v>
      </c>
      <c r="C57" s="7">
        <v>154224.67000000001</v>
      </c>
      <c r="D57" s="7">
        <v>55590</v>
      </c>
      <c r="E57" s="5">
        <f t="shared" si="0"/>
        <v>0.36044816954382197</v>
      </c>
    </row>
    <row r="58" spans="1:5" x14ac:dyDescent="0.35">
      <c r="A58" s="2" t="s">
        <v>37</v>
      </c>
      <c r="B58" s="4">
        <v>0.61639999999999995</v>
      </c>
      <c r="C58" s="7">
        <v>364310.44</v>
      </c>
      <c r="D58" s="7">
        <v>66676</v>
      </c>
      <c r="E58" s="5">
        <f t="shared" si="0"/>
        <v>0.18301973448798228</v>
      </c>
    </row>
    <row r="59" spans="1:5" x14ac:dyDescent="0.35">
      <c r="A59" s="2" t="s">
        <v>128</v>
      </c>
      <c r="B59" s="4">
        <v>0.70699999999999996</v>
      </c>
      <c r="C59" s="7">
        <v>580866</v>
      </c>
      <c r="D59" s="7">
        <v>178090</v>
      </c>
      <c r="E59" s="5">
        <f t="shared" si="0"/>
        <v>0.30659394765746317</v>
      </c>
    </row>
    <row r="60" spans="1:5" x14ac:dyDescent="0.35">
      <c r="A60" s="2" t="s">
        <v>73</v>
      </c>
      <c r="B60" s="4">
        <v>0.23941999999999999</v>
      </c>
      <c r="C60" s="7">
        <v>168841</v>
      </c>
      <c r="D60" s="7">
        <v>88955</v>
      </c>
      <c r="E60" s="5">
        <f t="shared" si="0"/>
        <v>0.52685662842556014</v>
      </c>
    </row>
    <row r="61" spans="1:5" x14ac:dyDescent="0.35">
      <c r="A61" s="2" t="s">
        <v>20</v>
      </c>
      <c r="B61" s="4">
        <v>0.74299999999999999</v>
      </c>
      <c r="C61" s="7">
        <v>466863.5</v>
      </c>
      <c r="D61" s="7">
        <v>391425</v>
      </c>
      <c r="E61" s="5">
        <f t="shared" si="0"/>
        <v>0.83841422599967652</v>
      </c>
    </row>
    <row r="62" spans="1:5" x14ac:dyDescent="0.35">
      <c r="A62" s="2" t="s">
        <v>17</v>
      </c>
      <c r="B62" s="4">
        <v>0.94</v>
      </c>
      <c r="C62" s="7">
        <v>3828797</v>
      </c>
      <c r="D62" s="7">
        <v>836559</v>
      </c>
      <c r="E62" s="5">
        <f t="shared" si="0"/>
        <v>0.21849134336450848</v>
      </c>
    </row>
    <row r="63" spans="1:5" x14ac:dyDescent="0.35">
      <c r="A63" s="2" t="s">
        <v>83</v>
      </c>
      <c r="B63" s="4">
        <v>0.75</v>
      </c>
      <c r="C63" s="7">
        <v>865100</v>
      </c>
      <c r="D63" s="7">
        <v>139100</v>
      </c>
      <c r="E63" s="5">
        <f t="shared" si="0"/>
        <v>0.16079066003930181</v>
      </c>
    </row>
    <row r="64" spans="1:5" x14ac:dyDescent="0.35">
      <c r="A64" s="2" t="s">
        <v>139</v>
      </c>
      <c r="B64" s="4">
        <v>1.1559999999999999</v>
      </c>
      <c r="C64" s="7">
        <v>38898.964999999997</v>
      </c>
      <c r="D64" s="7">
        <v>10712</v>
      </c>
      <c r="E64" s="5">
        <f t="shared" si="0"/>
        <v>0.27538007759332417</v>
      </c>
    </row>
    <row r="65" spans="1:5" x14ac:dyDescent="0.35">
      <c r="A65" s="2" t="s">
        <v>145</v>
      </c>
      <c r="B65" s="4">
        <v>0.79249999999999998</v>
      </c>
      <c r="C65" s="7">
        <v>223736.64</v>
      </c>
      <c r="D65" s="7">
        <v>35133.461000000003</v>
      </c>
      <c r="E65" s="5">
        <f t="shared" si="0"/>
        <v>0.15703043095668193</v>
      </c>
    </row>
    <row r="66" spans="1:5" x14ac:dyDescent="0.35">
      <c r="A66" s="2" t="s">
        <v>108</v>
      </c>
      <c r="B66" s="4">
        <v>0.74577000000000004</v>
      </c>
      <c r="C66" s="7">
        <v>74089.187999999995</v>
      </c>
      <c r="D66" s="7">
        <v>12010.058999999999</v>
      </c>
      <c r="E66" s="5">
        <f t="shared" si="0"/>
        <v>0.16210272138493406</v>
      </c>
    </row>
    <row r="67" spans="1:5" x14ac:dyDescent="0.35">
      <c r="A67" s="2" t="s">
        <v>86</v>
      </c>
      <c r="B67" s="4">
        <v>0.79800000000000004</v>
      </c>
      <c r="C67" s="7">
        <v>74159.452999999994</v>
      </c>
      <c r="D67" s="7">
        <v>32389.032999999999</v>
      </c>
      <c r="E67" s="5">
        <f t="shared" si="0"/>
        <v>0.43674854236047295</v>
      </c>
    </row>
    <row r="68" spans="1:5" x14ac:dyDescent="0.35">
      <c r="A68" s="2" t="s">
        <v>182</v>
      </c>
      <c r="B68" s="3">
        <v>0.73699999999999999</v>
      </c>
      <c r="C68" s="7">
        <v>259440.42</v>
      </c>
      <c r="D68" s="7">
        <v>49622.726999999999</v>
      </c>
      <c r="E68" s="5">
        <f t="shared" si="0"/>
        <v>0.19126829581913257</v>
      </c>
    </row>
    <row r="69" spans="1:5" x14ac:dyDescent="0.35">
      <c r="A69" s="2" t="s">
        <v>178</v>
      </c>
      <c r="B69" s="3">
        <v>0.67059999999999997</v>
      </c>
      <c r="C69" s="7">
        <v>279916</v>
      </c>
      <c r="D69" s="7">
        <v>39072</v>
      </c>
      <c r="E69" s="5">
        <f t="shared" si="0"/>
        <v>0.13958473256262593</v>
      </c>
    </row>
    <row r="70" spans="1:5" x14ac:dyDescent="0.35">
      <c r="A70" s="2" t="s">
        <v>133</v>
      </c>
      <c r="B70" s="4">
        <v>0.76100000000000001</v>
      </c>
      <c r="C70" s="7">
        <v>139661</v>
      </c>
      <c r="D70" s="7">
        <v>31288.609</v>
      </c>
      <c r="E70" s="5">
        <f t="shared" si="0"/>
        <v>0.22403254308647369</v>
      </c>
    </row>
    <row r="71" spans="1:5" x14ac:dyDescent="0.35">
      <c r="A71" s="2" t="s">
        <v>124</v>
      </c>
      <c r="B71" s="4">
        <v>0.93600000000000005</v>
      </c>
      <c r="C71" s="7">
        <v>77140.241999999998</v>
      </c>
      <c r="D71" s="7">
        <v>10722</v>
      </c>
      <c r="E71" s="5">
        <f t="shared" si="0"/>
        <v>0.13899360077195505</v>
      </c>
    </row>
    <row r="72" spans="1:5" x14ac:dyDescent="0.35">
      <c r="A72" s="2" t="s">
        <v>154</v>
      </c>
      <c r="B72" s="4">
        <v>0.94399999999999995</v>
      </c>
      <c r="C72" s="7">
        <v>79158.883000000002</v>
      </c>
      <c r="D72" s="7">
        <v>17890</v>
      </c>
      <c r="E72" s="5">
        <f t="shared" si="0"/>
        <v>0.22600116780323945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19" sqref="D19"/>
    </sheetView>
  </sheetViews>
  <sheetFormatPr defaultRowHeight="14.5" x14ac:dyDescent="0.35"/>
  <cols>
    <col min="1" max="1" width="20.6328125" customWidth="1"/>
    <col min="2" max="2" width="40.6328125" customWidth="1"/>
    <col min="3" max="3" width="2.6328125" customWidth="1"/>
    <col min="4" max="4" width="20.6328125" customWidth="1"/>
    <col min="5" max="5" width="40.6328125" customWidth="1"/>
  </cols>
  <sheetData>
    <row r="1" spans="1:2" x14ac:dyDescent="0.35">
      <c r="A1" t="s">
        <v>185</v>
      </c>
      <c r="B1" t="s">
        <v>188</v>
      </c>
    </row>
    <row r="2" spans="1:2" x14ac:dyDescent="0.35">
      <c r="A2" t="s">
        <v>186</v>
      </c>
      <c r="B2" t="s">
        <v>187</v>
      </c>
    </row>
    <row r="5" spans="1:2" x14ac:dyDescent="0.35">
      <c r="A5" s="18" t="s">
        <v>189</v>
      </c>
    </row>
    <row r="18" spans="1:5" x14ac:dyDescent="0.35">
      <c r="A18" s="18" t="s">
        <v>190</v>
      </c>
      <c r="B18" s="18" t="s">
        <v>191</v>
      </c>
      <c r="D18" s="18" t="s">
        <v>192</v>
      </c>
      <c r="E18" s="18" t="s">
        <v>191</v>
      </c>
    </row>
    <row r="19" spans="1:5" x14ac:dyDescent="0.35">
      <c r="A19" t="s">
        <v>193</v>
      </c>
      <c r="D19" t="s">
        <v>198</v>
      </c>
    </row>
    <row r="20" spans="1:5" x14ac:dyDescent="0.35">
      <c r="A20" t="s">
        <v>194</v>
      </c>
    </row>
    <row r="21" spans="1:5" x14ac:dyDescent="0.35">
      <c r="A21" t="s">
        <v>195</v>
      </c>
    </row>
    <row r="22" spans="1:5" x14ac:dyDescent="0.35">
      <c r="A22" t="s">
        <v>196</v>
      </c>
    </row>
    <row r="23" spans="1:5" x14ac:dyDescent="0.35">
      <c r="A2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pivot table</vt:lpstr>
      <vt:lpstr>City pension plans</vt:lpstr>
      <vt:lpstr>Graph prep</vt:lpstr>
      <vt:lpstr>Documentation Information</vt:lpstr>
      <vt:lpstr>Graph only Chicago highlighted</vt:lpstr>
      <vt:lpstr>Graph all labeled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2023-05-15T23:25:06Z</dcterms:created>
  <dcterms:modified xsi:type="dcterms:W3CDTF">2023-05-16T00:23:05Z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{47F0FF4A-2F23-4EF9-8E33-4A9F854B4A9E}</vt:lpwstr>
  </property>
</Properties>
</file>