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MPCL\OneDrive - Conning\Documents\STUMP writing\"/>
    </mc:Choice>
  </mc:AlternateContent>
  <xr:revisionPtr revIDLastSave="0" documentId="8_{5240103F-71A9-4D75-A0E1-9F4B449BD700}" xr6:coauthVersionLast="47" xr6:coauthVersionMax="47" xr10:uidLastSave="{00000000-0000-0000-0000-000000000000}"/>
  <bookViews>
    <workbookView xWindow="4725" yWindow="465" windowWidth="13620" windowHeight="9555" firstSheet="3" activeTab="3" xr2:uid="{F1B6A4F7-77A8-4ED6-B8FB-4E5FE9960AC1}"/>
  </bookViews>
  <sheets>
    <sheet name="Gas Prices" sheetId="2" r:id="rId1"/>
    <sheet name="gas price data" sheetId="1" r:id="rId2"/>
    <sheet name="oil production" sheetId="3" r:id="rId3"/>
    <sheet name="U.S._crude_oil_production" sheetId="4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C116" i="4"/>
  <c r="C117" i="4"/>
  <c r="C118" i="4"/>
  <c r="C119" i="4"/>
  <c r="C120" i="4"/>
  <c r="C121" i="4"/>
  <c r="C122" i="4"/>
  <c r="C123" i="4"/>
  <c r="C124" i="4"/>
  <c r="C125" i="4"/>
  <c r="G1326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4" i="1"/>
  <c r="E145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1" i="1"/>
  <c r="E242" i="1"/>
  <c r="E243" i="1"/>
  <c r="E244" i="1"/>
  <c r="E245" i="1"/>
  <c r="E246" i="1"/>
  <c r="E247" i="1"/>
  <c r="E248" i="1"/>
  <c r="E249" i="1"/>
  <c r="E251" i="1"/>
  <c r="E252" i="1"/>
  <c r="E253" i="1"/>
  <c r="E254" i="1"/>
  <c r="E255" i="1"/>
  <c r="E256" i="1"/>
  <c r="E257" i="1"/>
  <c r="E259" i="1"/>
  <c r="E260" i="1"/>
  <c r="E261" i="1"/>
  <c r="E262" i="1"/>
  <c r="E263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F574" i="1" s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F590" i="1" s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F606" i="1" s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F638" i="1" s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F654" i="1" s="1"/>
  <c r="E646" i="1"/>
  <c r="E647" i="1"/>
  <c r="E648" i="1"/>
  <c r="E649" i="1"/>
  <c r="E650" i="1"/>
  <c r="E651" i="1"/>
  <c r="E652" i="1"/>
  <c r="E653" i="1"/>
  <c r="F662" i="1" s="1"/>
  <c r="E654" i="1"/>
  <c r="E655" i="1"/>
  <c r="E656" i="1"/>
  <c r="E657" i="1"/>
  <c r="E658" i="1"/>
  <c r="E659" i="1"/>
  <c r="E660" i="1"/>
  <c r="E661" i="1"/>
  <c r="F670" i="1" s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F686" i="1" s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F702" i="1" s="1"/>
  <c r="E694" i="1"/>
  <c r="E695" i="1"/>
  <c r="E696" i="1"/>
  <c r="E697" i="1"/>
  <c r="E698" i="1"/>
  <c r="E699" i="1"/>
  <c r="E700" i="1"/>
  <c r="E701" i="1"/>
  <c r="F710" i="1" s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F734" i="1" s="1"/>
  <c r="E726" i="1"/>
  <c r="E727" i="1"/>
  <c r="E728" i="1"/>
  <c r="E729" i="1"/>
  <c r="E730" i="1"/>
  <c r="E731" i="1"/>
  <c r="E732" i="1"/>
  <c r="E733" i="1"/>
  <c r="F742" i="1" s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F758" i="1" s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F782" i="1" s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F798" i="1" s="1"/>
  <c r="E790" i="1"/>
  <c r="E791" i="1"/>
  <c r="E792" i="1"/>
  <c r="E793" i="1"/>
  <c r="E794" i="1"/>
  <c r="E795" i="1"/>
  <c r="E796" i="1"/>
  <c r="E797" i="1"/>
  <c r="F806" i="1" s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F830" i="1" s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F846" i="1" s="1"/>
  <c r="E838" i="1"/>
  <c r="E839" i="1"/>
  <c r="E840" i="1"/>
  <c r="E841" i="1"/>
  <c r="E842" i="1"/>
  <c r="E843" i="1"/>
  <c r="E844" i="1"/>
  <c r="E845" i="1"/>
  <c r="F854" i="1" s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F878" i="1" s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F894" i="1" s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F910" i="1" s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F926" i="1" s="1"/>
  <c r="E918" i="1"/>
  <c r="E919" i="1"/>
  <c r="E920" i="1"/>
  <c r="E921" i="1"/>
  <c r="E922" i="1"/>
  <c r="E923" i="1"/>
  <c r="E924" i="1"/>
  <c r="E925" i="1"/>
  <c r="F934" i="1" s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F966" i="1" s="1"/>
  <c r="E958" i="1"/>
  <c r="E959" i="1"/>
  <c r="E960" i="1"/>
  <c r="E961" i="1"/>
  <c r="E962" i="1"/>
  <c r="E963" i="1"/>
  <c r="E964" i="1"/>
  <c r="E965" i="1"/>
  <c r="F974" i="1" s="1"/>
  <c r="E966" i="1"/>
  <c r="E967" i="1"/>
  <c r="E968" i="1"/>
  <c r="E969" i="1"/>
  <c r="E970" i="1"/>
  <c r="E971" i="1"/>
  <c r="E972" i="1"/>
  <c r="E973" i="1"/>
  <c r="F982" i="1" s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F998" i="1" s="1"/>
  <c r="E990" i="1"/>
  <c r="E991" i="1"/>
  <c r="E992" i="1"/>
  <c r="E993" i="1"/>
  <c r="E994" i="1"/>
  <c r="E995" i="1"/>
  <c r="E996" i="1"/>
  <c r="E997" i="1"/>
  <c r="F1006" i="1" s="1"/>
  <c r="E998" i="1"/>
  <c r="E999" i="1"/>
  <c r="E1000" i="1"/>
  <c r="E1001" i="1"/>
  <c r="E1002" i="1"/>
  <c r="E1003" i="1"/>
  <c r="E1004" i="1"/>
  <c r="F1013" i="1" s="1"/>
  <c r="E1005" i="1"/>
  <c r="F1014" i="1" s="1"/>
  <c r="E1006" i="1"/>
  <c r="E1007" i="1"/>
  <c r="E1008" i="1"/>
  <c r="E1009" i="1"/>
  <c r="E1010" i="1"/>
  <c r="E1011" i="1"/>
  <c r="E1012" i="1"/>
  <c r="E1013" i="1"/>
  <c r="F1022" i="1" s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F1038" i="1" s="1"/>
  <c r="E1030" i="1"/>
  <c r="E1031" i="1"/>
  <c r="E1032" i="1"/>
  <c r="E1033" i="1"/>
  <c r="E1034" i="1"/>
  <c r="E1035" i="1"/>
  <c r="E1036" i="1"/>
  <c r="E1037" i="1"/>
  <c r="F1046" i="1" s="1"/>
  <c r="E1038" i="1"/>
  <c r="E1039" i="1"/>
  <c r="E1040" i="1"/>
  <c r="E1041" i="1"/>
  <c r="E1042" i="1"/>
  <c r="E1043" i="1"/>
  <c r="E1044" i="1"/>
  <c r="E1045" i="1"/>
  <c r="F1054" i="1" s="1"/>
  <c r="E1046" i="1"/>
  <c r="E1047" i="1"/>
  <c r="E1048" i="1"/>
  <c r="E1049" i="1"/>
  <c r="E1050" i="1"/>
  <c r="E1051" i="1"/>
  <c r="E1052" i="1"/>
  <c r="E1053" i="1"/>
  <c r="F1062" i="1" s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F1078" i="1" s="1"/>
  <c r="E1070" i="1"/>
  <c r="E1071" i="1"/>
  <c r="E1072" i="1"/>
  <c r="E1073" i="1"/>
  <c r="E1074" i="1"/>
  <c r="E1075" i="1"/>
  <c r="E1076" i="1"/>
  <c r="E1077" i="1"/>
  <c r="F1086" i="1" s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F1102" i="1" s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F1118" i="1" s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F1134" i="1" s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F1150" i="1" s="1"/>
  <c r="E1142" i="1"/>
  <c r="E1143" i="1"/>
  <c r="E1144" i="1"/>
  <c r="E1145" i="1"/>
  <c r="E1146" i="1"/>
  <c r="E1147" i="1"/>
  <c r="E1148" i="1"/>
  <c r="E1149" i="1"/>
  <c r="F1158" i="1" s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F1174" i="1" s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F1190" i="1" s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F1203" i="1" s="1"/>
  <c r="E1195" i="1"/>
  <c r="E1196" i="1"/>
  <c r="E1197" i="1"/>
  <c r="E1198" i="1"/>
  <c r="E1199" i="1"/>
  <c r="E1200" i="1"/>
  <c r="E1201" i="1"/>
  <c r="E1202" i="1"/>
  <c r="E1203" i="1"/>
  <c r="E1204" i="1"/>
  <c r="E1205" i="1"/>
  <c r="F1214" i="1" s="1"/>
  <c r="E1206" i="1"/>
  <c r="E1207" i="1"/>
  <c r="E1208" i="1"/>
  <c r="E1209" i="1"/>
  <c r="E1210" i="1"/>
  <c r="E1211" i="1"/>
  <c r="E1212" i="1"/>
  <c r="E1213" i="1"/>
  <c r="F1222" i="1" s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F1238" i="1" s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F1254" i="1" s="1"/>
  <c r="E1246" i="1"/>
  <c r="E1247" i="1"/>
  <c r="E1248" i="1"/>
  <c r="E1249" i="1"/>
  <c r="E1250" i="1"/>
  <c r="E1251" i="1"/>
  <c r="E1252" i="1"/>
  <c r="E1253" i="1"/>
  <c r="F1262" i="1" s="1"/>
  <c r="E1254" i="1"/>
  <c r="E1255" i="1"/>
  <c r="E1256" i="1"/>
  <c r="E1257" i="1"/>
  <c r="E1258" i="1"/>
  <c r="F1267" i="1" s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F1286" i="1" s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2" i="1"/>
  <c r="F11" i="1" s="1"/>
  <c r="E294" i="1"/>
  <c r="F303" i="1" s="1"/>
  <c r="F1270" i="1" l="1"/>
  <c r="F1094" i="1"/>
  <c r="F1030" i="1"/>
  <c r="F902" i="1"/>
  <c r="F870" i="1"/>
  <c r="F838" i="1"/>
  <c r="F814" i="1"/>
  <c r="F774" i="1"/>
  <c r="F750" i="1"/>
  <c r="F718" i="1"/>
  <c r="F646" i="1"/>
  <c r="F630" i="1"/>
  <c r="F614" i="1"/>
  <c r="F582" i="1"/>
  <c r="F558" i="1"/>
  <c r="F1261" i="1"/>
  <c r="F1229" i="1"/>
  <c r="F1189" i="1"/>
  <c r="F1149" i="1"/>
  <c r="F1117" i="1"/>
  <c r="F1077" i="1"/>
  <c r="F1037" i="1"/>
  <c r="F997" i="1"/>
  <c r="F973" i="1"/>
  <c r="F853" i="1"/>
  <c r="F789" i="1"/>
  <c r="F725" i="1"/>
  <c r="F1292" i="1"/>
  <c r="F1284" i="1"/>
  <c r="F1276" i="1"/>
  <c r="F1268" i="1"/>
  <c r="F1260" i="1"/>
  <c r="F1252" i="1"/>
  <c r="F1244" i="1"/>
  <c r="F1236" i="1"/>
  <c r="F1228" i="1"/>
  <c r="F1220" i="1"/>
  <c r="F1212" i="1"/>
  <c r="F1204" i="1"/>
  <c r="F1196" i="1"/>
  <c r="F1188" i="1"/>
  <c r="F1180" i="1"/>
  <c r="F1172" i="1"/>
  <c r="F1164" i="1"/>
  <c r="F1156" i="1"/>
  <c r="F1148" i="1"/>
  <c r="F1140" i="1"/>
  <c r="F1132" i="1"/>
  <c r="F1124" i="1"/>
  <c r="F1116" i="1"/>
  <c r="F1108" i="1"/>
  <c r="F1100" i="1"/>
  <c r="F1092" i="1"/>
  <c r="F1084" i="1"/>
  <c r="F1076" i="1"/>
  <c r="F1068" i="1"/>
  <c r="F1060" i="1"/>
  <c r="F1052" i="1"/>
  <c r="F1044" i="1"/>
  <c r="F1036" i="1"/>
  <c r="F1028" i="1"/>
  <c r="F1020" i="1"/>
  <c r="F1012" i="1"/>
  <c r="F1004" i="1"/>
  <c r="F996" i="1"/>
  <c r="F988" i="1"/>
  <c r="F980" i="1"/>
  <c r="F972" i="1"/>
  <c r="F964" i="1"/>
  <c r="F956" i="1"/>
  <c r="F1182" i="1"/>
  <c r="F1142" i="1"/>
  <c r="F1070" i="1"/>
  <c r="F990" i="1"/>
  <c r="F950" i="1"/>
  <c r="F918" i="1"/>
  <c r="F886" i="1"/>
  <c r="F862" i="1"/>
  <c r="F822" i="1"/>
  <c r="F790" i="1"/>
  <c r="F766" i="1"/>
  <c r="F726" i="1"/>
  <c r="F694" i="1"/>
  <c r="F678" i="1"/>
  <c r="F622" i="1"/>
  <c r="F598" i="1"/>
  <c r="F566" i="1"/>
  <c r="F1293" i="1"/>
  <c r="F1269" i="1"/>
  <c r="F1221" i="1"/>
  <c r="F1181" i="1"/>
  <c r="F1141" i="1"/>
  <c r="F1093" i="1"/>
  <c r="F1061" i="1"/>
  <c r="F1029" i="1"/>
  <c r="F1005" i="1"/>
  <c r="F981" i="1"/>
  <c r="F917" i="1"/>
  <c r="F885" i="1"/>
  <c r="F693" i="1"/>
  <c r="F1291" i="1"/>
  <c r="F1283" i="1"/>
  <c r="F1275" i="1"/>
  <c r="F1259" i="1"/>
  <c r="F1251" i="1"/>
  <c r="F1243" i="1"/>
  <c r="F1235" i="1"/>
  <c r="F1227" i="1"/>
  <c r="F1219" i="1"/>
  <c r="F1211" i="1"/>
  <c r="F1195" i="1"/>
  <c r="F1187" i="1"/>
  <c r="F1179" i="1"/>
  <c r="F1171" i="1"/>
  <c r="F1163" i="1"/>
  <c r="F1155" i="1"/>
  <c r="F1147" i="1"/>
  <c r="F1139" i="1"/>
  <c r="F1131" i="1"/>
  <c r="F1123" i="1"/>
  <c r="F1115" i="1"/>
  <c r="F1107" i="1"/>
  <c r="F1099" i="1"/>
  <c r="F1091" i="1"/>
  <c r="F1083" i="1"/>
  <c r="F1075" i="1"/>
  <c r="F1067" i="1"/>
  <c r="F1059" i="1"/>
  <c r="F1051" i="1"/>
  <c r="F1043" i="1"/>
  <c r="F1035" i="1"/>
  <c r="F1027" i="1"/>
  <c r="F1019" i="1"/>
  <c r="F1011" i="1"/>
  <c r="F1003" i="1"/>
  <c r="F995" i="1"/>
  <c r="F987" i="1"/>
  <c r="F979" i="1"/>
  <c r="F971" i="1"/>
  <c r="F963" i="1"/>
  <c r="F523" i="1"/>
  <c r="F1230" i="1"/>
  <c r="F1198" i="1"/>
  <c r="F1166" i="1"/>
  <c r="F1126" i="1"/>
  <c r="F1110" i="1"/>
  <c r="F1285" i="1"/>
  <c r="F1245" i="1"/>
  <c r="F1205" i="1"/>
  <c r="F1165" i="1"/>
  <c r="F1133" i="1"/>
  <c r="F1101" i="1"/>
  <c r="F1053" i="1"/>
  <c r="F965" i="1"/>
  <c r="F1290" i="1"/>
  <c r="F1282" i="1"/>
  <c r="F1274" i="1"/>
  <c r="F1266" i="1"/>
  <c r="F1258" i="1"/>
  <c r="F1250" i="1"/>
  <c r="F1242" i="1"/>
  <c r="F1234" i="1"/>
  <c r="F1226" i="1"/>
  <c r="F1218" i="1"/>
  <c r="F1210" i="1"/>
  <c r="F1202" i="1"/>
  <c r="F1194" i="1"/>
  <c r="F1186" i="1"/>
  <c r="F1178" i="1"/>
  <c r="F1170" i="1"/>
  <c r="F1162" i="1"/>
  <c r="F1154" i="1"/>
  <c r="F1146" i="1"/>
  <c r="F1138" i="1"/>
  <c r="F1130" i="1"/>
  <c r="F1122" i="1"/>
  <c r="F1114" i="1"/>
  <c r="F1106" i="1"/>
  <c r="F1098" i="1"/>
  <c r="F1090" i="1"/>
  <c r="F1082" i="1"/>
  <c r="F1074" i="1"/>
  <c r="F1066" i="1"/>
  <c r="F1058" i="1"/>
  <c r="F1050" i="1"/>
  <c r="F1042" i="1"/>
  <c r="F1034" i="1"/>
  <c r="F1026" i="1"/>
  <c r="F1018" i="1"/>
  <c r="F1010" i="1"/>
  <c r="F1002" i="1"/>
  <c r="F994" i="1"/>
  <c r="F1278" i="1"/>
  <c r="F942" i="1"/>
  <c r="F1277" i="1"/>
  <c r="F1237" i="1"/>
  <c r="F1197" i="1"/>
  <c r="F1157" i="1"/>
  <c r="F1109" i="1"/>
  <c r="F1069" i="1"/>
  <c r="F1021" i="1"/>
  <c r="F989" i="1"/>
  <c r="F949" i="1"/>
  <c r="F1289" i="1"/>
  <c r="F1281" i="1"/>
  <c r="F1273" i="1"/>
  <c r="F1265" i="1"/>
  <c r="F1257" i="1"/>
  <c r="F1249" i="1"/>
  <c r="F1241" i="1"/>
  <c r="F1233" i="1"/>
  <c r="F1225" i="1"/>
  <c r="F1217" i="1"/>
  <c r="F1209" i="1"/>
  <c r="F1201" i="1"/>
  <c r="F1193" i="1"/>
  <c r="F1185" i="1"/>
  <c r="F1177" i="1"/>
  <c r="F1169" i="1"/>
  <c r="F1161" i="1"/>
  <c r="F1153" i="1"/>
  <c r="F1145" i="1"/>
  <c r="F1137" i="1"/>
  <c r="F1129" i="1"/>
  <c r="F1121" i="1"/>
  <c r="F1113" i="1"/>
  <c r="F1105" i="1"/>
  <c r="F1097" i="1"/>
  <c r="F1089" i="1"/>
  <c r="F1081" i="1"/>
  <c r="F1073" i="1"/>
  <c r="F1065" i="1"/>
  <c r="F1294" i="1"/>
  <c r="F1246" i="1"/>
  <c r="F1206" i="1"/>
  <c r="F958" i="1"/>
  <c r="F1253" i="1"/>
  <c r="F1213" i="1"/>
  <c r="F1173" i="1"/>
  <c r="F1125" i="1"/>
  <c r="F1085" i="1"/>
  <c r="F1045" i="1"/>
  <c r="F957" i="1"/>
  <c r="F821" i="1"/>
  <c r="F1288" i="1"/>
  <c r="F1280" i="1"/>
  <c r="F1272" i="1"/>
  <c r="F1264" i="1"/>
  <c r="F1256" i="1"/>
  <c r="F1248" i="1"/>
  <c r="F1240" i="1"/>
  <c r="F1232" i="1"/>
  <c r="F1224" i="1"/>
  <c r="F1216" i="1"/>
  <c r="F1208" i="1"/>
  <c r="F1200" i="1"/>
  <c r="F1192" i="1"/>
  <c r="F1184" i="1"/>
  <c r="F1176" i="1"/>
  <c r="F1168" i="1"/>
  <c r="F1160" i="1"/>
  <c r="F1152" i="1"/>
  <c r="F1144" i="1"/>
  <c r="F1136" i="1"/>
  <c r="F1128" i="1"/>
  <c r="F1120" i="1"/>
  <c r="F1112" i="1"/>
  <c r="F1104" i="1"/>
  <c r="F1096" i="1"/>
  <c r="F1088" i="1"/>
  <c r="F1080" i="1"/>
  <c r="F1072" i="1"/>
  <c r="F1064" i="1"/>
  <c r="F1056" i="1"/>
  <c r="F1048" i="1"/>
  <c r="F1040" i="1"/>
  <c r="F1032" i="1"/>
  <c r="F1024" i="1"/>
  <c r="F1016" i="1"/>
  <c r="F1008" i="1"/>
  <c r="F1000" i="1"/>
  <c r="F992" i="1"/>
  <c r="F984" i="1"/>
  <c r="F976" i="1"/>
  <c r="F968" i="1"/>
  <c r="F960" i="1"/>
  <c r="F952" i="1"/>
  <c r="F944" i="1"/>
  <c r="F632" i="1"/>
  <c r="F1287" i="1"/>
  <c r="F1279" i="1"/>
  <c r="F1271" i="1"/>
  <c r="F1263" i="1"/>
  <c r="F1255" i="1"/>
  <c r="F1247" i="1"/>
  <c r="F1239" i="1"/>
  <c r="F1231" i="1"/>
  <c r="F1223" i="1"/>
  <c r="F1215" i="1"/>
  <c r="F1207" i="1"/>
  <c r="F1199" i="1"/>
  <c r="F1191" i="1"/>
  <c r="F1183" i="1"/>
  <c r="F1175" i="1"/>
  <c r="F1167" i="1"/>
  <c r="F1159" i="1"/>
  <c r="F1151" i="1"/>
  <c r="F1143" i="1"/>
  <c r="F1135" i="1"/>
  <c r="F1127" i="1"/>
  <c r="F1119" i="1"/>
  <c r="F1111" i="1"/>
  <c r="F1103" i="1"/>
  <c r="F1095" i="1"/>
  <c r="F1087" i="1"/>
  <c r="F1079" i="1"/>
  <c r="F1071" i="1"/>
  <c r="F1063" i="1"/>
  <c r="F1055" i="1"/>
  <c r="F1047" i="1"/>
  <c r="F1039" i="1"/>
  <c r="F1031" i="1"/>
  <c r="F1023" i="1"/>
  <c r="F1015" i="1"/>
  <c r="F1007" i="1"/>
  <c r="F999" i="1"/>
  <c r="F991" i="1"/>
  <c r="F983" i="1"/>
  <c r="F975" i="1"/>
  <c r="F967" i="1"/>
  <c r="F959" i="1"/>
  <c r="F951" i="1"/>
  <c r="F943" i="1"/>
  <c r="F935" i="1"/>
  <c r="F927" i="1"/>
  <c r="F919" i="1"/>
  <c r="F911" i="1"/>
  <c r="F903" i="1"/>
  <c r="F895" i="1"/>
  <c r="F887" i="1"/>
  <c r="F879" i="1"/>
  <c r="F871" i="1"/>
  <c r="F863" i="1"/>
  <c r="F855" i="1"/>
  <c r="F847" i="1"/>
  <c r="F839" i="1"/>
  <c r="F831" i="1"/>
  <c r="F823" i="1"/>
  <c r="F815" i="1"/>
  <c r="F807" i="1"/>
  <c r="F799" i="1"/>
  <c r="F791" i="1"/>
  <c r="F783" i="1"/>
  <c r="F775" i="1"/>
  <c r="F767" i="1"/>
  <c r="F759" i="1"/>
  <c r="F751" i="1"/>
  <c r="F743" i="1"/>
  <c r="F735" i="1"/>
  <c r="F727" i="1"/>
  <c r="F719" i="1"/>
  <c r="F711" i="1"/>
  <c r="F703" i="1"/>
  <c r="F695" i="1"/>
  <c r="F687" i="1"/>
  <c r="F679" i="1"/>
  <c r="F671" i="1"/>
  <c r="F663" i="1"/>
  <c r="F655" i="1"/>
  <c r="F647" i="1"/>
  <c r="F639" i="1"/>
  <c r="F631" i="1"/>
  <c r="F623" i="1"/>
  <c r="F615" i="1"/>
  <c r="F607" i="1"/>
  <c r="F599" i="1"/>
  <c r="F591" i="1"/>
  <c r="F583" i="1"/>
  <c r="F575" i="1"/>
  <c r="F567" i="1"/>
  <c r="F559" i="1"/>
  <c r="F551" i="1"/>
  <c r="F543" i="1"/>
  <c r="F535" i="1"/>
  <c r="F527" i="1"/>
  <c r="F519" i="1"/>
  <c r="F511" i="1"/>
  <c r="F503" i="1"/>
  <c r="F495" i="1"/>
  <c r="F487" i="1"/>
  <c r="F479" i="1"/>
  <c r="F471" i="1"/>
  <c r="F463" i="1"/>
  <c r="F455" i="1"/>
  <c r="F757" i="1"/>
  <c r="F550" i="1"/>
  <c r="F542" i="1"/>
  <c r="F534" i="1"/>
  <c r="F526" i="1"/>
  <c r="F518" i="1"/>
  <c r="F510" i="1"/>
  <c r="F502" i="1"/>
  <c r="F494" i="1"/>
  <c r="F486" i="1"/>
  <c r="F478" i="1"/>
  <c r="F470" i="1"/>
  <c r="F462" i="1"/>
  <c r="F454" i="1"/>
  <c r="F446" i="1"/>
  <c r="F438" i="1"/>
  <c r="F430" i="1"/>
  <c r="F422" i="1"/>
  <c r="F414" i="1"/>
  <c r="F406" i="1"/>
  <c r="F389" i="1"/>
  <c r="F381" i="1"/>
  <c r="F373" i="1"/>
  <c r="F365" i="1"/>
  <c r="F357" i="1"/>
  <c r="F349" i="1"/>
  <c r="F341" i="1"/>
  <c r="F333" i="1"/>
  <c r="F325" i="1"/>
  <c r="F317" i="1"/>
  <c r="F309" i="1"/>
  <c r="F300" i="1"/>
  <c r="F292" i="1"/>
  <c r="F275" i="1"/>
  <c r="F239" i="1"/>
  <c r="F222" i="1"/>
  <c r="F214" i="1"/>
  <c r="F197" i="1"/>
  <c r="F189" i="1"/>
  <c r="F181" i="1"/>
  <c r="F173" i="1"/>
  <c r="F156" i="1"/>
  <c r="F120" i="1"/>
  <c r="F112" i="1"/>
  <c r="F104" i="1"/>
  <c r="F96" i="1"/>
  <c r="F88" i="1"/>
  <c r="F80" i="1"/>
  <c r="F72" i="1"/>
  <c r="F64" i="1"/>
  <c r="F56" i="1"/>
  <c r="F39" i="1"/>
  <c r="F31" i="1"/>
  <c r="F23" i="1"/>
  <c r="F15" i="1"/>
  <c r="F941" i="1"/>
  <c r="F933" i="1"/>
  <c r="F925" i="1"/>
  <c r="F909" i="1"/>
  <c r="F901" i="1"/>
  <c r="F893" i="1"/>
  <c r="F877" i="1"/>
  <c r="F869" i="1"/>
  <c r="F861" i="1"/>
  <c r="F845" i="1"/>
  <c r="F837" i="1"/>
  <c r="F829" i="1"/>
  <c r="F813" i="1"/>
  <c r="F805" i="1"/>
  <c r="F797" i="1"/>
  <c r="F781" i="1"/>
  <c r="F773" i="1"/>
  <c r="F765" i="1"/>
  <c r="F749" i="1"/>
  <c r="F741" i="1"/>
  <c r="F733" i="1"/>
  <c r="F717" i="1"/>
  <c r="F709" i="1"/>
  <c r="F701" i="1"/>
  <c r="F685" i="1"/>
  <c r="F677" i="1"/>
  <c r="F669" i="1"/>
  <c r="F661" i="1"/>
  <c r="F653" i="1"/>
  <c r="F645" i="1"/>
  <c r="F637" i="1"/>
  <c r="F629" i="1"/>
  <c r="F621" i="1"/>
  <c r="F613" i="1"/>
  <c r="F605" i="1"/>
  <c r="F597" i="1"/>
  <c r="F589" i="1"/>
  <c r="F581" i="1"/>
  <c r="F573" i="1"/>
  <c r="F565" i="1"/>
  <c r="F557" i="1"/>
  <c r="F549" i="1"/>
  <c r="F541" i="1"/>
  <c r="F533" i="1"/>
  <c r="F525" i="1"/>
  <c r="F517" i="1"/>
  <c r="F509" i="1"/>
  <c r="F501" i="1"/>
  <c r="F493" i="1"/>
  <c r="F485" i="1"/>
  <c r="F477" i="1"/>
  <c r="F469" i="1"/>
  <c r="F461" i="1"/>
  <c r="F453" i="1"/>
  <c r="F445" i="1"/>
  <c r="F437" i="1"/>
  <c r="F299" i="1"/>
  <c r="F948" i="1"/>
  <c r="F940" i="1"/>
  <c r="F932" i="1"/>
  <c r="F924" i="1"/>
  <c r="F916" i="1"/>
  <c r="F908" i="1"/>
  <c r="F900" i="1"/>
  <c r="F892" i="1"/>
  <c r="F884" i="1"/>
  <c r="F876" i="1"/>
  <c r="F868" i="1"/>
  <c r="F860" i="1"/>
  <c r="F852" i="1"/>
  <c r="F844" i="1"/>
  <c r="F836" i="1"/>
  <c r="F828" i="1"/>
  <c r="F820" i="1"/>
  <c r="F812" i="1"/>
  <c r="F804" i="1"/>
  <c r="F796" i="1"/>
  <c r="F788" i="1"/>
  <c r="F780" i="1"/>
  <c r="F772" i="1"/>
  <c r="F764" i="1"/>
  <c r="F756" i="1"/>
  <c r="F748" i="1"/>
  <c r="F740" i="1"/>
  <c r="F732" i="1"/>
  <c r="F724" i="1"/>
  <c r="F716" i="1"/>
  <c r="F708" i="1"/>
  <c r="F700" i="1"/>
  <c r="F692" i="1"/>
  <c r="F684" i="1"/>
  <c r="F676" i="1"/>
  <c r="F668" i="1"/>
  <c r="F660" i="1"/>
  <c r="F652" i="1"/>
  <c r="F644" i="1"/>
  <c r="F636" i="1"/>
  <c r="F628" i="1"/>
  <c r="F620" i="1"/>
  <c r="F612" i="1"/>
  <c r="F604" i="1"/>
  <c r="F596" i="1"/>
  <c r="F588" i="1"/>
  <c r="F580" i="1"/>
  <c r="F572" i="1"/>
  <c r="F564" i="1"/>
  <c r="F556" i="1"/>
  <c r="F548" i="1"/>
  <c r="F540" i="1"/>
  <c r="F532" i="1"/>
  <c r="F524" i="1"/>
  <c r="F516" i="1"/>
  <c r="F508" i="1"/>
  <c r="F500" i="1"/>
  <c r="F492" i="1"/>
  <c r="F484" i="1"/>
  <c r="F476" i="1"/>
  <c r="F468" i="1"/>
  <c r="F460" i="1"/>
  <c r="F452" i="1"/>
  <c r="F444" i="1"/>
  <c r="F363" i="1"/>
  <c r="F331" i="1"/>
  <c r="F298" i="1"/>
  <c r="F955" i="1"/>
  <c r="F947" i="1"/>
  <c r="F939" i="1"/>
  <c r="F931" i="1"/>
  <c r="F923" i="1"/>
  <c r="F915" i="1"/>
  <c r="F907" i="1"/>
  <c r="F899" i="1"/>
  <c r="F891" i="1"/>
  <c r="F883" i="1"/>
  <c r="F875" i="1"/>
  <c r="F867" i="1"/>
  <c r="F859" i="1"/>
  <c r="F851" i="1"/>
  <c r="F843" i="1"/>
  <c r="F835" i="1"/>
  <c r="F827" i="1"/>
  <c r="F819" i="1"/>
  <c r="F811" i="1"/>
  <c r="F803" i="1"/>
  <c r="F795" i="1"/>
  <c r="F787" i="1"/>
  <c r="F779" i="1"/>
  <c r="F771" i="1"/>
  <c r="F763" i="1"/>
  <c r="F755" i="1"/>
  <c r="F747" i="1"/>
  <c r="F739" i="1"/>
  <c r="F731" i="1"/>
  <c r="F723" i="1"/>
  <c r="F715" i="1"/>
  <c r="F707" i="1"/>
  <c r="F699" i="1"/>
  <c r="F691" i="1"/>
  <c r="F683" i="1"/>
  <c r="F675" i="1"/>
  <c r="F667" i="1"/>
  <c r="F659" i="1"/>
  <c r="F651" i="1"/>
  <c r="F643" i="1"/>
  <c r="F635" i="1"/>
  <c r="F627" i="1"/>
  <c r="F619" i="1"/>
  <c r="F611" i="1"/>
  <c r="F603" i="1"/>
  <c r="F595" i="1"/>
  <c r="F587" i="1"/>
  <c r="F579" i="1"/>
  <c r="F571" i="1"/>
  <c r="F563" i="1"/>
  <c r="F555" i="1"/>
  <c r="F547" i="1"/>
  <c r="F539" i="1"/>
  <c r="F531" i="1"/>
  <c r="F515" i="1"/>
  <c r="F507" i="1"/>
  <c r="F499" i="1"/>
  <c r="F491" i="1"/>
  <c r="F483" i="1"/>
  <c r="F475" i="1"/>
  <c r="F467" i="1"/>
  <c r="F459" i="1"/>
  <c r="F451" i="1"/>
  <c r="F427" i="1"/>
  <c r="F394" i="1"/>
  <c r="F362" i="1"/>
  <c r="F330" i="1"/>
  <c r="F202" i="1"/>
  <c r="F986" i="1"/>
  <c r="F978" i="1"/>
  <c r="F970" i="1"/>
  <c r="F962" i="1"/>
  <c r="F954" i="1"/>
  <c r="F946" i="1"/>
  <c r="F938" i="1"/>
  <c r="F930" i="1"/>
  <c r="F922" i="1"/>
  <c r="F914" i="1"/>
  <c r="F906" i="1"/>
  <c r="F898" i="1"/>
  <c r="F890" i="1"/>
  <c r="F882" i="1"/>
  <c r="F874" i="1"/>
  <c r="F866" i="1"/>
  <c r="F858" i="1"/>
  <c r="F850" i="1"/>
  <c r="F842" i="1"/>
  <c r="F834" i="1"/>
  <c r="F826" i="1"/>
  <c r="F818" i="1"/>
  <c r="F810" i="1"/>
  <c r="F802" i="1"/>
  <c r="F794" i="1"/>
  <c r="F786" i="1"/>
  <c r="F778" i="1"/>
  <c r="F770" i="1"/>
  <c r="F762" i="1"/>
  <c r="F754" i="1"/>
  <c r="F746" i="1"/>
  <c r="F738" i="1"/>
  <c r="F730" i="1"/>
  <c r="F722" i="1"/>
  <c r="F714" i="1"/>
  <c r="F706" i="1"/>
  <c r="F698" i="1"/>
  <c r="F690" i="1"/>
  <c r="F682" i="1"/>
  <c r="F674" i="1"/>
  <c r="F666" i="1"/>
  <c r="F658" i="1"/>
  <c r="F650" i="1"/>
  <c r="F642" i="1"/>
  <c r="F634" i="1"/>
  <c r="F626" i="1"/>
  <c r="F618" i="1"/>
  <c r="F610" i="1"/>
  <c r="F602" i="1"/>
  <c r="F594" i="1"/>
  <c r="F586" i="1"/>
  <c r="F578" i="1"/>
  <c r="F570" i="1"/>
  <c r="F562" i="1"/>
  <c r="F554" i="1"/>
  <c r="F546" i="1"/>
  <c r="F538" i="1"/>
  <c r="F530" i="1"/>
  <c r="F522" i="1"/>
  <c r="F514" i="1"/>
  <c r="F506" i="1"/>
  <c r="F498" i="1"/>
  <c r="F490" i="1"/>
  <c r="F482" i="1"/>
  <c r="F474" i="1"/>
  <c r="F466" i="1"/>
  <c r="F458" i="1"/>
  <c r="F426" i="1"/>
  <c r="F235" i="1"/>
  <c r="F1057" i="1"/>
  <c r="F1049" i="1"/>
  <c r="F1041" i="1"/>
  <c r="F1033" i="1"/>
  <c r="F1025" i="1"/>
  <c r="F1017" i="1"/>
  <c r="F1009" i="1"/>
  <c r="F1001" i="1"/>
  <c r="F993" i="1"/>
  <c r="F985" i="1"/>
  <c r="F977" i="1"/>
  <c r="F969" i="1"/>
  <c r="F961" i="1"/>
  <c r="F953" i="1"/>
  <c r="F945" i="1"/>
  <c r="F937" i="1"/>
  <c r="F929" i="1"/>
  <c r="F921" i="1"/>
  <c r="F913" i="1"/>
  <c r="F905" i="1"/>
  <c r="F897" i="1"/>
  <c r="F889" i="1"/>
  <c r="F881" i="1"/>
  <c r="F873" i="1"/>
  <c r="F865" i="1"/>
  <c r="F857" i="1"/>
  <c r="F849" i="1"/>
  <c r="F841" i="1"/>
  <c r="F833" i="1"/>
  <c r="F825" i="1"/>
  <c r="F817" i="1"/>
  <c r="F809" i="1"/>
  <c r="F801" i="1"/>
  <c r="F793" i="1"/>
  <c r="F785" i="1"/>
  <c r="F777" i="1"/>
  <c r="F769" i="1"/>
  <c r="F761" i="1"/>
  <c r="F753" i="1"/>
  <c r="F745" i="1"/>
  <c r="F737" i="1"/>
  <c r="F729" i="1"/>
  <c r="F721" i="1"/>
  <c r="F713" i="1"/>
  <c r="F705" i="1"/>
  <c r="F697" i="1"/>
  <c r="F689" i="1"/>
  <c r="F681" i="1"/>
  <c r="F673" i="1"/>
  <c r="F665" i="1"/>
  <c r="F657" i="1"/>
  <c r="F649" i="1"/>
  <c r="F641" i="1"/>
  <c r="F633" i="1"/>
  <c r="F625" i="1"/>
  <c r="F617" i="1"/>
  <c r="F609" i="1"/>
  <c r="F601" i="1"/>
  <c r="F593" i="1"/>
  <c r="F585" i="1"/>
  <c r="F577" i="1"/>
  <c r="F569" i="1"/>
  <c r="F561" i="1"/>
  <c r="F553" i="1"/>
  <c r="F545" i="1"/>
  <c r="F537" i="1"/>
  <c r="F529" i="1"/>
  <c r="F521" i="1"/>
  <c r="F513" i="1"/>
  <c r="F505" i="1"/>
  <c r="F497" i="1"/>
  <c r="F489" i="1"/>
  <c r="F481" i="1"/>
  <c r="F473" i="1"/>
  <c r="F465" i="1"/>
  <c r="F457" i="1"/>
  <c r="F234" i="1"/>
  <c r="F107" i="1"/>
  <c r="F75" i="1"/>
  <c r="F936" i="1"/>
  <c r="F928" i="1"/>
  <c r="F920" i="1"/>
  <c r="F912" i="1"/>
  <c r="F904" i="1"/>
  <c r="F896" i="1"/>
  <c r="F888" i="1"/>
  <c r="F880" i="1"/>
  <c r="F872" i="1"/>
  <c r="F864" i="1"/>
  <c r="F856" i="1"/>
  <c r="F848" i="1"/>
  <c r="F840" i="1"/>
  <c r="F832" i="1"/>
  <c r="F824" i="1"/>
  <c r="F816" i="1"/>
  <c r="F808" i="1"/>
  <c r="F800" i="1"/>
  <c r="F792" i="1"/>
  <c r="F784" i="1"/>
  <c r="F776" i="1"/>
  <c r="F768" i="1"/>
  <c r="F760" i="1"/>
  <c r="F752" i="1"/>
  <c r="F744" i="1"/>
  <c r="F736" i="1"/>
  <c r="F728" i="1"/>
  <c r="F720" i="1"/>
  <c r="F712" i="1"/>
  <c r="F704" i="1"/>
  <c r="F696" i="1"/>
  <c r="F688" i="1"/>
  <c r="F680" i="1"/>
  <c r="F672" i="1"/>
  <c r="F664" i="1"/>
  <c r="F656" i="1"/>
  <c r="F648" i="1"/>
  <c r="F640" i="1"/>
  <c r="F624" i="1"/>
  <c r="F616" i="1"/>
  <c r="F608" i="1"/>
  <c r="F600" i="1"/>
  <c r="F592" i="1"/>
  <c r="F584" i="1"/>
  <c r="F576" i="1"/>
  <c r="F568" i="1"/>
  <c r="F560" i="1"/>
  <c r="F552" i="1"/>
  <c r="F544" i="1"/>
  <c r="F536" i="1"/>
  <c r="F528" i="1"/>
  <c r="F520" i="1"/>
  <c r="F512" i="1"/>
  <c r="F504" i="1"/>
  <c r="F496" i="1"/>
  <c r="F488" i="1"/>
  <c r="F480" i="1"/>
  <c r="F472" i="1"/>
  <c r="F464" i="1"/>
  <c r="F456" i="1"/>
  <c r="F448" i="1"/>
  <c r="F440" i="1"/>
  <c r="F106" i="1"/>
  <c r="F74" i="1"/>
  <c r="F429" i="1"/>
  <c r="F421" i="1"/>
  <c r="F413" i="1"/>
  <c r="F405" i="1"/>
  <c r="F388" i="1"/>
  <c r="F380" i="1"/>
  <c r="F372" i="1"/>
  <c r="F364" i="1"/>
  <c r="F356" i="1"/>
  <c r="F348" i="1"/>
  <c r="F340" i="1"/>
  <c r="F332" i="1"/>
  <c r="F324" i="1"/>
  <c r="F316" i="1"/>
  <c r="F308" i="1"/>
  <c r="F291" i="1"/>
  <c r="F274" i="1"/>
  <c r="F238" i="1"/>
  <c r="F221" i="1"/>
  <c r="F213" i="1"/>
  <c r="F196" i="1"/>
  <c r="F188" i="1"/>
  <c r="F180" i="1"/>
  <c r="F119" i="1"/>
  <c r="F111" i="1"/>
  <c r="F103" i="1"/>
  <c r="F95" i="1"/>
  <c r="F87" i="1"/>
  <c r="F79" i="1"/>
  <c r="F71" i="1"/>
  <c r="F63" i="1"/>
  <c r="F55" i="1"/>
  <c r="F38" i="1"/>
  <c r="F30" i="1"/>
  <c r="F22" i="1"/>
  <c r="F14" i="1"/>
  <c r="F436" i="1"/>
  <c r="F428" i="1"/>
  <c r="F420" i="1"/>
  <c r="F412" i="1"/>
  <c r="F387" i="1"/>
  <c r="F379" i="1"/>
  <c r="F371" i="1"/>
  <c r="F355" i="1"/>
  <c r="F347" i="1"/>
  <c r="F339" i="1"/>
  <c r="F323" i="1"/>
  <c r="F315" i="1"/>
  <c r="F307" i="1"/>
  <c r="F290" i="1"/>
  <c r="F237" i="1"/>
  <c r="F220" i="1"/>
  <c r="F195" i="1"/>
  <c r="F187" i="1"/>
  <c r="F179" i="1"/>
  <c r="F162" i="1"/>
  <c r="F118" i="1"/>
  <c r="F110" i="1"/>
  <c r="F102" i="1"/>
  <c r="F94" i="1"/>
  <c r="F86" i="1"/>
  <c r="F78" i="1"/>
  <c r="F70" i="1"/>
  <c r="F62" i="1"/>
  <c r="F54" i="1"/>
  <c r="F37" i="1"/>
  <c r="F29" i="1"/>
  <c r="F21" i="1"/>
  <c r="F13" i="1"/>
  <c r="F443" i="1"/>
  <c r="F435" i="1"/>
  <c r="F419" i="1"/>
  <c r="F411" i="1"/>
  <c r="F386" i="1"/>
  <c r="F378" i="1"/>
  <c r="F370" i="1"/>
  <c r="F354" i="1"/>
  <c r="F346" i="1"/>
  <c r="F338" i="1"/>
  <c r="F322" i="1"/>
  <c r="F314" i="1"/>
  <c r="F306" i="1"/>
  <c r="F297" i="1"/>
  <c r="F289" i="1"/>
  <c r="F236" i="1"/>
  <c r="F219" i="1"/>
  <c r="F194" i="1"/>
  <c r="F186" i="1"/>
  <c r="F178" i="1"/>
  <c r="F161" i="1"/>
  <c r="F134" i="1"/>
  <c r="F117" i="1"/>
  <c r="F109" i="1"/>
  <c r="F101" i="1"/>
  <c r="F93" i="1"/>
  <c r="F85" i="1"/>
  <c r="F77" i="1"/>
  <c r="F69" i="1"/>
  <c r="F61" i="1"/>
  <c r="F53" i="1"/>
  <c r="F36" i="1"/>
  <c r="F28" i="1"/>
  <c r="F20" i="1"/>
  <c r="F12" i="1"/>
  <c r="F450" i="1"/>
  <c r="F442" i="1"/>
  <c r="F434" i="1"/>
  <c r="F418" i="1"/>
  <c r="F410" i="1"/>
  <c r="F393" i="1"/>
  <c r="F385" i="1"/>
  <c r="F377" i="1"/>
  <c r="F369" i="1"/>
  <c r="F361" i="1"/>
  <c r="F353" i="1"/>
  <c r="F345" i="1"/>
  <c r="F337" i="1"/>
  <c r="F329" i="1"/>
  <c r="F321" i="1"/>
  <c r="F313" i="1"/>
  <c r="F305" i="1"/>
  <c r="F296" i="1"/>
  <c r="F218" i="1"/>
  <c r="F201" i="1"/>
  <c r="F193" i="1"/>
  <c r="F185" i="1"/>
  <c r="F177" i="1"/>
  <c r="F160" i="1"/>
  <c r="F116" i="1"/>
  <c r="F108" i="1"/>
  <c r="F100" i="1"/>
  <c r="F92" i="1"/>
  <c r="F84" i="1"/>
  <c r="F76" i="1"/>
  <c r="F68" i="1"/>
  <c r="F60" i="1"/>
  <c r="F52" i="1"/>
  <c r="F35" i="1"/>
  <c r="F27" i="1"/>
  <c r="F19" i="1"/>
  <c r="F449" i="1"/>
  <c r="F441" i="1"/>
  <c r="F433" i="1"/>
  <c r="F425" i="1"/>
  <c r="F417" i="1"/>
  <c r="F409" i="1"/>
  <c r="F392" i="1"/>
  <c r="F384" i="1"/>
  <c r="F376" i="1"/>
  <c r="F368" i="1"/>
  <c r="F360" i="1"/>
  <c r="F352" i="1"/>
  <c r="F344" i="1"/>
  <c r="F336" i="1"/>
  <c r="F328" i="1"/>
  <c r="F320" i="1"/>
  <c r="F312" i="1"/>
  <c r="F304" i="1"/>
  <c r="F295" i="1"/>
  <c r="F278" i="1"/>
  <c r="F217" i="1"/>
  <c r="F200" i="1"/>
  <c r="F192" i="1"/>
  <c r="F184" i="1"/>
  <c r="F176" i="1"/>
  <c r="F159" i="1"/>
  <c r="F123" i="1"/>
  <c r="F115" i="1"/>
  <c r="F99" i="1"/>
  <c r="F91" i="1"/>
  <c r="F83" i="1"/>
  <c r="F67" i="1"/>
  <c r="F59" i="1"/>
  <c r="F51" i="1"/>
  <c r="F34" i="1"/>
  <c r="F26" i="1"/>
  <c r="F18" i="1"/>
  <c r="F432" i="1"/>
  <c r="F424" i="1"/>
  <c r="F416" i="1"/>
  <c r="F408" i="1"/>
  <c r="F391" i="1"/>
  <c r="F383" i="1"/>
  <c r="F375" i="1"/>
  <c r="F367" i="1"/>
  <c r="F359" i="1"/>
  <c r="F351" i="1"/>
  <c r="F343" i="1"/>
  <c r="F335" i="1"/>
  <c r="F327" i="1"/>
  <c r="F319" i="1"/>
  <c r="F311" i="1"/>
  <c r="F302" i="1"/>
  <c r="F294" i="1"/>
  <c r="F277" i="1"/>
  <c r="F216" i="1"/>
  <c r="F199" i="1"/>
  <c r="F191" i="1"/>
  <c r="F183" i="1"/>
  <c r="F175" i="1"/>
  <c r="F158" i="1"/>
  <c r="F122" i="1"/>
  <c r="F114" i="1"/>
  <c r="F98" i="1"/>
  <c r="F90" i="1"/>
  <c r="F82" i="1"/>
  <c r="F66" i="1"/>
  <c r="F58" i="1"/>
  <c r="F50" i="1"/>
  <c r="F33" i="1"/>
  <c r="F25" i="1"/>
  <c r="F17" i="1"/>
  <c r="F447" i="1"/>
  <c r="F439" i="1"/>
  <c r="F431" i="1"/>
  <c r="F423" i="1"/>
  <c r="F415" i="1"/>
  <c r="F407" i="1"/>
  <c r="F390" i="1"/>
  <c r="F382" i="1"/>
  <c r="F374" i="1"/>
  <c r="F366" i="1"/>
  <c r="F358" i="1"/>
  <c r="F350" i="1"/>
  <c r="F342" i="1"/>
  <c r="F334" i="1"/>
  <c r="F326" i="1"/>
  <c r="F318" i="1"/>
  <c r="F310" i="1"/>
  <c r="F301" i="1"/>
  <c r="F293" i="1"/>
  <c r="F276" i="1"/>
  <c r="F223" i="1"/>
  <c r="F215" i="1"/>
  <c r="F198" i="1"/>
  <c r="F190" i="1"/>
  <c r="F182" i="1"/>
  <c r="F174" i="1"/>
  <c r="F157" i="1"/>
  <c r="F121" i="1"/>
  <c r="F113" i="1"/>
  <c r="F105" i="1"/>
  <c r="F97" i="1"/>
  <c r="F89" i="1"/>
  <c r="F81" i="1"/>
  <c r="F73" i="1"/>
  <c r="F65" i="1"/>
  <c r="F57" i="1"/>
  <c r="F32" i="1"/>
  <c r="F24" i="1"/>
  <c r="F16" i="1"/>
  <c r="E224" i="1" l="1"/>
  <c r="E124" i="1"/>
  <c r="E250" i="1"/>
  <c r="E135" i="1"/>
  <c r="E258" i="1"/>
  <c r="E143" i="1"/>
  <c r="E264" i="1"/>
  <c r="E279" i="1"/>
  <c r="E40" i="1"/>
  <c r="E146" i="1"/>
  <c r="E163" i="1"/>
  <c r="E240" i="1"/>
  <c r="E203" i="1"/>
  <c r="E395" i="1"/>
  <c r="F152" i="1" l="1"/>
  <c r="F145" i="1"/>
  <c r="F150" i="1"/>
  <c r="F149" i="1"/>
  <c r="F148" i="1"/>
  <c r="F147" i="1"/>
  <c r="F146" i="1"/>
  <c r="F151" i="1"/>
  <c r="F212" i="1"/>
  <c r="F210" i="1"/>
  <c r="F211" i="1"/>
  <c r="F204" i="1"/>
  <c r="F209" i="1"/>
  <c r="F203" i="1"/>
  <c r="F205" i="1"/>
  <c r="F206" i="1"/>
  <c r="F208" i="1"/>
  <c r="F207" i="1"/>
  <c r="F267" i="1"/>
  <c r="F265" i="1"/>
  <c r="F260" i="1"/>
  <c r="F266" i="1"/>
  <c r="F262" i="1"/>
  <c r="F263" i="1"/>
  <c r="F264" i="1"/>
  <c r="F261" i="1"/>
  <c r="F249" i="1"/>
  <c r="F243" i="1"/>
  <c r="F244" i="1"/>
  <c r="F247" i="1"/>
  <c r="F241" i="1"/>
  <c r="F248" i="1"/>
  <c r="F242" i="1"/>
  <c r="F240" i="1"/>
  <c r="F245" i="1"/>
  <c r="F246" i="1"/>
  <c r="F144" i="1"/>
  <c r="F139" i="1"/>
  <c r="F135" i="1"/>
  <c r="F143" i="1"/>
  <c r="F136" i="1"/>
  <c r="F138" i="1"/>
  <c r="F141" i="1"/>
  <c r="F137" i="1"/>
  <c r="F140" i="1"/>
  <c r="F142" i="1"/>
  <c r="F172" i="1"/>
  <c r="F171" i="1"/>
  <c r="F168" i="1"/>
  <c r="F165" i="1"/>
  <c r="F167" i="1"/>
  <c r="F166" i="1"/>
  <c r="F164" i="1"/>
  <c r="F169" i="1"/>
  <c r="F170" i="1"/>
  <c r="F163" i="1"/>
  <c r="F259" i="1"/>
  <c r="F258" i="1"/>
  <c r="F256" i="1"/>
  <c r="F250" i="1"/>
  <c r="F257" i="1"/>
  <c r="F254" i="1"/>
  <c r="F251" i="1"/>
  <c r="F253" i="1"/>
  <c r="F255" i="1"/>
  <c r="F252" i="1"/>
  <c r="F155" i="1"/>
  <c r="F154" i="1"/>
  <c r="F153" i="1"/>
  <c r="F133" i="1"/>
  <c r="F128" i="1"/>
  <c r="F126" i="1"/>
  <c r="F125" i="1"/>
  <c r="F129" i="1"/>
  <c r="F127" i="1"/>
  <c r="F132" i="1"/>
  <c r="F124" i="1"/>
  <c r="F130" i="1"/>
  <c r="F131" i="1"/>
  <c r="F49" i="1"/>
  <c r="F42" i="1"/>
  <c r="F48" i="1"/>
  <c r="F47" i="1"/>
  <c r="F40" i="1"/>
  <c r="F45" i="1"/>
  <c r="F44" i="1"/>
  <c r="F46" i="1"/>
  <c r="F43" i="1"/>
  <c r="F41" i="1"/>
  <c r="F233" i="1"/>
  <c r="F229" i="1"/>
  <c r="F228" i="1"/>
  <c r="F226" i="1"/>
  <c r="F230" i="1"/>
  <c r="F225" i="1"/>
  <c r="F231" i="1"/>
  <c r="F232" i="1"/>
  <c r="F224" i="1"/>
  <c r="F227" i="1"/>
  <c r="F404" i="1"/>
  <c r="F397" i="1"/>
  <c r="F395" i="1"/>
  <c r="F400" i="1"/>
  <c r="F399" i="1"/>
  <c r="F398" i="1"/>
  <c r="F402" i="1"/>
  <c r="F396" i="1"/>
  <c r="F401" i="1"/>
  <c r="F403" i="1"/>
  <c r="F288" i="1"/>
  <c r="F280" i="1"/>
  <c r="F281" i="1"/>
  <c r="F282" i="1"/>
  <c r="F284" i="1"/>
  <c r="F287" i="1"/>
  <c r="F279" i="1"/>
  <c r="F285" i="1"/>
  <c r="F283" i="1"/>
  <c r="F286" i="1"/>
  <c r="F273" i="1"/>
  <c r="F269" i="1"/>
  <c r="F271" i="1"/>
  <c r="F272" i="1"/>
  <c r="F270" i="1"/>
  <c r="F2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17" authorId="0" shapeId="0" xr:uid="{336E748C-6456-4FC6-94AE-3D73DDCB1CA9}">
      <text>
        <r>
          <rPr>
            <sz val="10"/>
            <color rgb="FF000000"/>
            <rFont val="Arial"/>
            <family val="2"/>
          </rPr>
          <t>hey! rip off... gave me the premium gas, and didn't ask for it</t>
        </r>
      </text>
    </comment>
    <comment ref="C135" authorId="0" shapeId="0" xr:uid="{7653634A-F070-4145-9E43-0FC7D802C8AA}">
      <text>
        <r>
          <rPr>
            <sz val="10"/>
            <color rgb="FF000000"/>
            <rFont val="Arial"/>
            <family val="2"/>
          </rPr>
          <t>using website - price on 6/30/2012 with credit card</t>
        </r>
      </text>
    </comment>
  </commentList>
</comments>
</file>

<file path=xl/sharedStrings.xml><?xml version="1.0" encoding="utf-8"?>
<sst xmlns="http://schemas.openxmlformats.org/spreadsheetml/2006/main" count="1337" uniqueCount="124">
  <si>
    <t>date</t>
  </si>
  <si>
    <t>station</t>
  </si>
  <si>
    <t>gallons</t>
  </si>
  <si>
    <t>brewster shell</t>
  </si>
  <si>
    <t>southington TA</t>
  </si>
  <si>
    <t>croton falls shell</t>
  </si>
  <si>
    <t>Danbury Global</t>
  </si>
  <si>
    <t>carmel bp</t>
  </si>
  <si>
    <t>croton falls shell - missing</t>
  </si>
  <si>
    <t>sunoco newark DE</t>
  </si>
  <si>
    <t>shell ashland VA</t>
  </si>
  <si>
    <t>raleigh BP</t>
  </si>
  <si>
    <t>han-dee hugo NC</t>
  </si>
  <si>
    <t>Wawa VA</t>
  </si>
  <si>
    <t>Sunoco newark DE</t>
  </si>
  <si>
    <t>sunoco northeast md</t>
  </si>
  <si>
    <t>west hartford shell</t>
  </si>
  <si>
    <t>exxon mobile in southington</t>
  </si>
  <si>
    <t>jessup md missing receipt</t>
  </si>
  <si>
    <t>wawa rivers bend va</t>
  </si>
  <si>
    <t>raleigh who knows</t>
  </si>
  <si>
    <t>latta shell</t>
  </si>
  <si>
    <t>raleigh bp</t>
  </si>
  <si>
    <t>TA Willington CT</t>
  </si>
  <si>
    <t>croton falls shell - partial fill</t>
  </si>
  <si>
    <t>delaware</t>
  </si>
  <si>
    <t>WAWA va</t>
  </si>
  <si>
    <t>BP Raleigh</t>
  </si>
  <si>
    <t>wawa va</t>
  </si>
  <si>
    <t>sunoco md</t>
  </si>
  <si>
    <t>delaware sunoco</t>
  </si>
  <si>
    <t>carmel mobil</t>
  </si>
  <si>
    <t>unknown MD</t>
  </si>
  <si>
    <t>wawa VA</t>
  </si>
  <si>
    <t>exxon fayetteville nc</t>
  </si>
  <si>
    <t>pooler georgia</t>
  </si>
  <si>
    <t>7-11 FL</t>
  </si>
  <si>
    <t>Shell Jacksonville FL</t>
  </si>
  <si>
    <t>Shell Florence SC</t>
  </si>
  <si>
    <t>Sunoco Aberdeen MD</t>
  </si>
  <si>
    <t>uconn cumberland farms</t>
  </si>
  <si>
    <t>sunoco de</t>
  </si>
  <si>
    <t>kangaroo express nc</t>
  </si>
  <si>
    <t>sugar bear green sea sc</t>
  </si>
  <si>
    <t>surfside beach sc</t>
  </si>
  <si>
    <t>shell wade nc</t>
  </si>
  <si>
    <t>sunoco aberdeen MD</t>
  </si>
  <si>
    <t>Southbury Mobil</t>
  </si>
  <si>
    <t>woodbridge VA shell</t>
  </si>
  <si>
    <t>Chester VA East Coast</t>
  </si>
  <si>
    <t>Dillon SC sunoco</t>
  </si>
  <si>
    <t>Rivers Bend VA wawa</t>
  </si>
  <si>
    <t>global danbury</t>
  </si>
  <si>
    <t>sunoco woodbridge, NJ</t>
  </si>
  <si>
    <t>Mansfield Cumberland</t>
  </si>
  <si>
    <t>Brewster shell</t>
  </si>
  <si>
    <t>waterbury winzz</t>
  </si>
  <si>
    <t>waterbury mobil</t>
  </si>
  <si>
    <t>brier creek bjs</t>
  </si>
  <si>
    <t>aberdeen MD sunoco</t>
  </si>
  <si>
    <t>latta kangaroo express</t>
  </si>
  <si>
    <t>bethesda family fare, durham, nc</t>
  </si>
  <si>
    <t>Stop &amp; Save New Hartford</t>
  </si>
  <si>
    <t>fredericksburg exxon</t>
  </si>
  <si>
    <t>Latta kangaroo express</t>
  </si>
  <si>
    <t>davis</t>
  </si>
  <si>
    <t>Linthicum Height MD BP</t>
  </si>
  <si>
    <t>Thornwood NY Shell</t>
  </si>
  <si>
    <t>Kangaroo Express Latta SC</t>
  </si>
  <si>
    <t>BJs Brier Creek</t>
  </si>
  <si>
    <t>southington ta</t>
  </si>
  <si>
    <t>rivers bend wawa</t>
  </si>
  <si>
    <t>lumberton bp</t>
  </si>
  <si>
    <t>handee hugo durham</t>
  </si>
  <si>
    <t>maryland house sunoco</t>
  </si>
  <si>
    <t>Florence SC BP</t>
  </si>
  <si>
    <t>NC BP</t>
  </si>
  <si>
    <t>Roanoke Rapids NC</t>
  </si>
  <si>
    <t>shell southbury</t>
  </si>
  <si>
    <t>danbury shell</t>
  </si>
  <si>
    <t>castleton NY</t>
  </si>
  <si>
    <t>milldale mobil</t>
  </si>
  <si>
    <t>brewster BP</t>
  </si>
  <si>
    <t>Mobil danbury</t>
  </si>
  <si>
    <t>Brewster BP</t>
  </si>
  <si>
    <t xml:space="preserve">delaware biden </t>
  </si>
  <si>
    <t>p.c. mobil</t>
  </si>
  <si>
    <t>SOUthington TA</t>
  </si>
  <si>
    <t>684 Mobil</t>
  </si>
  <si>
    <t>BP</t>
  </si>
  <si>
    <t>brewster mobil</t>
  </si>
  <si>
    <t>danbury mobil</t>
  </si>
  <si>
    <t>somers route 100</t>
  </si>
  <si>
    <t>global danbury (maybe?)</t>
  </si>
  <si>
    <t>carmel sunoco</t>
  </si>
  <si>
    <t>mahopac sunoco</t>
  </si>
  <si>
    <t>Elmsford BP</t>
  </si>
  <si>
    <t>Fredericksburg Wawa</t>
  </si>
  <si>
    <t>unknown in NC</t>
  </si>
  <si>
    <t>Aberdeen whatever</t>
  </si>
  <si>
    <t>Danbury mobil</t>
  </si>
  <si>
    <t>forgot</t>
  </si>
  <si>
    <t>Exxon Virginia</t>
  </si>
  <si>
    <t>APlus Maryland</t>
  </si>
  <si>
    <t>brewster bp</t>
  </si>
  <si>
    <t>total</t>
  </si>
  <si>
    <t>price per gallon</t>
  </si>
  <si>
    <t>Average price per gallon, last 10 fillups</t>
  </si>
  <si>
    <t>bedford Mobil</t>
  </si>
  <si>
    <t>North Salem Mobil</t>
  </si>
  <si>
    <t>mahopac BP (used to be sunoco)</t>
  </si>
  <si>
    <t>brewster amoco</t>
  </si>
  <si>
    <t>brewster citgo</t>
  </si>
  <si>
    <t>Woodbridge VA Exxon</t>
  </si>
  <si>
    <t>Williamsburg VA Shell</t>
  </si>
  <si>
    <t>Aberdeen MD Sunoco</t>
  </si>
  <si>
    <t>Year-over-year</t>
  </si>
  <si>
    <t>Month-over-month</t>
  </si>
  <si>
    <t>U.S. Crude Oil (Thousand Barrels per Day)  thousand barrels per day</t>
  </si>
  <si>
    <t>Month</t>
  </si>
  <si>
    <t>Source: U.S. Energy Information Administration</t>
  </si>
  <si>
    <t>20:17:22 GMT-0500 (Eastern Standard Time)</t>
  </si>
  <si>
    <t>https://www.eia.gov/petroleum/production/#oil-tab</t>
  </si>
  <si>
    <t>U.S. crude oil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</si>
</sst>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m/d/yy"/>
    <numFmt numFmtId="168" formatCode="&quot;$&quot;#,##0.00"/>
    <numFmt numFmtId="170" formatCode="\$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CFFCC"/>
        <bgColor rgb="FFCCFFCC"/>
      </patternFill>
    </fill>
    <fill>
      <patternFill patternType="solid">
        <fgColor rgb="FFF9CB9C"/>
        <bgColor rgb="FFF9CB9C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4" fontId="2" fillId="3" borderId="0" xfId="0" applyNumberFormat="1" applyFont="1" applyFill="1" applyAlignment="1">
      <alignment wrapText="1"/>
    </xf>
    <xf numFmtId="14" fontId="2" fillId="0" borderId="0" xfId="0" applyNumberFormat="1" applyFont="1" applyAlignment="1">
      <alignment wrapText="1"/>
    </xf>
    <xf numFmtId="14" fontId="2" fillId="2" borderId="0" xfId="0" applyNumberFormat="1" applyFont="1" applyFill="1" applyAlignment="1">
      <alignment wrapText="1"/>
    </xf>
    <xf numFmtId="164" fontId="2" fillId="4" borderId="0" xfId="0" applyNumberFormat="1" applyFont="1" applyFill="1" applyAlignment="1">
      <alignment wrapText="1"/>
    </xf>
    <xf numFmtId="0" fontId="2" fillId="5" borderId="0" xfId="0" applyFont="1" applyFill="1" applyAlignment="1">
      <alignment wrapText="1"/>
    </xf>
    <xf numFmtId="164" fontId="2" fillId="5" borderId="0" xfId="0" applyNumberFormat="1" applyFont="1" applyFill="1" applyAlignment="1">
      <alignment wrapText="1"/>
    </xf>
    <xf numFmtId="14" fontId="2" fillId="6" borderId="0" xfId="0" applyNumberFormat="1" applyFont="1" applyFill="1" applyAlignment="1">
      <alignment wrapText="1"/>
    </xf>
    <xf numFmtId="0" fontId="2" fillId="6" borderId="0" xfId="0" applyFont="1" applyFill="1" applyAlignment="1">
      <alignment wrapText="1"/>
    </xf>
    <xf numFmtId="164" fontId="2" fillId="6" borderId="0" xfId="0" applyNumberFormat="1" applyFont="1" applyFill="1" applyAlignment="1">
      <alignment wrapText="1"/>
    </xf>
    <xf numFmtId="164" fontId="2" fillId="7" borderId="0" xfId="0" applyNumberFormat="1" applyFont="1" applyFill="1" applyAlignment="1">
      <alignment wrapText="1"/>
    </xf>
    <xf numFmtId="0" fontId="2" fillId="8" borderId="0" xfId="0" applyFont="1" applyFill="1" applyAlignment="1">
      <alignment wrapText="1"/>
    </xf>
    <xf numFmtId="164" fontId="2" fillId="8" borderId="0" xfId="0" applyNumberFormat="1" applyFont="1" applyFill="1" applyAlignment="1">
      <alignment wrapText="1"/>
    </xf>
    <xf numFmtId="164" fontId="2" fillId="9" borderId="0" xfId="0" applyNumberFormat="1" applyFont="1" applyFill="1" applyAlignment="1">
      <alignment wrapText="1"/>
    </xf>
    <xf numFmtId="0" fontId="2" fillId="9" borderId="0" xfId="0" applyFont="1" applyFill="1" applyAlignment="1">
      <alignment wrapText="1"/>
    </xf>
    <xf numFmtId="164" fontId="2" fillId="10" borderId="0" xfId="0" applyNumberFormat="1" applyFont="1" applyFill="1" applyAlignment="1">
      <alignment wrapText="1"/>
    </xf>
    <xf numFmtId="0" fontId="2" fillId="11" borderId="0" xfId="0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2" fillId="11" borderId="0" xfId="0" applyNumberFormat="1" applyFont="1" applyFill="1" applyAlignment="1">
      <alignment wrapText="1"/>
    </xf>
    <xf numFmtId="165" fontId="2" fillId="3" borderId="0" xfId="0" applyNumberFormat="1" applyFont="1" applyFill="1" applyAlignment="1">
      <alignment wrapText="1"/>
    </xf>
    <xf numFmtId="14" fontId="2" fillId="12" borderId="0" xfId="0" applyNumberFormat="1" applyFont="1" applyFill="1" applyAlignment="1">
      <alignment wrapText="1"/>
    </xf>
    <xf numFmtId="14" fontId="2" fillId="5" borderId="0" xfId="0" applyNumberFormat="1" applyFont="1" applyFill="1" applyAlignment="1">
      <alignment wrapText="1"/>
    </xf>
    <xf numFmtId="168" fontId="0" fillId="0" borderId="0" xfId="0" applyNumberFormat="1"/>
    <xf numFmtId="0" fontId="2" fillId="2" borderId="0" xfId="2" applyFont="1" applyFill="1" applyAlignment="1">
      <alignment wrapText="1"/>
    </xf>
    <xf numFmtId="164" fontId="2" fillId="2" borderId="0" xfId="2" applyNumberFormat="1" applyFont="1" applyFill="1" applyAlignment="1">
      <alignment wrapText="1"/>
    </xf>
    <xf numFmtId="170" fontId="2" fillId="2" borderId="0" xfId="2" applyNumberFormat="1" applyFont="1" applyFill="1" applyAlignment="1">
      <alignment wrapText="1"/>
    </xf>
    <xf numFmtId="14" fontId="2" fillId="3" borderId="0" xfId="2" applyNumberFormat="1" applyFont="1" applyFill="1" applyAlignment="1">
      <alignment wrapText="1"/>
    </xf>
    <xf numFmtId="164" fontId="2" fillId="6" borderId="0" xfId="2" applyNumberFormat="1" applyFont="1" applyFill="1" applyAlignment="1">
      <alignment wrapText="1"/>
    </xf>
    <xf numFmtId="9" fontId="0" fillId="0" borderId="0" xfId="1" applyFont="1"/>
    <xf numFmtId="17" fontId="0" fillId="0" borderId="0" xfId="0" applyNumberFormat="1"/>
  </cellXfs>
  <cellStyles count="3">
    <cellStyle name="Normal" xfId="0" builtinId="0"/>
    <cellStyle name="Normal 2" xfId="2" xr:uid="{D3FA0EDB-2AF0-456D-A402-F3F0D29871B0}"/>
    <cellStyle name="Percent" xfId="1" builtinId="5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Average price per gallon, last 10 fillups, MPC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price data'!$F$1</c:f>
              <c:strCache>
                <c:ptCount val="1"/>
                <c:pt idx="0">
                  <c:v>Average price per gallon, last 10 fillups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price data'!$A$11:$A$1326</c:f>
              <c:numCache>
                <c:formatCode>m/d/yyyy</c:formatCode>
                <c:ptCount val="1316"/>
                <c:pt idx="0">
                  <c:v>40682</c:v>
                </c:pt>
                <c:pt idx="1">
                  <c:v>40683</c:v>
                </c:pt>
                <c:pt idx="2">
                  <c:v>40688</c:v>
                </c:pt>
                <c:pt idx="3">
                  <c:v>40690</c:v>
                </c:pt>
                <c:pt idx="4">
                  <c:v>40695</c:v>
                </c:pt>
                <c:pt idx="5">
                  <c:v>40697</c:v>
                </c:pt>
                <c:pt idx="6">
                  <c:v>40703</c:v>
                </c:pt>
                <c:pt idx="7">
                  <c:v>40707</c:v>
                </c:pt>
                <c:pt idx="8">
                  <c:v>40709</c:v>
                </c:pt>
                <c:pt idx="9">
                  <c:v>40714</c:v>
                </c:pt>
                <c:pt idx="10">
                  <c:v>40718</c:v>
                </c:pt>
                <c:pt idx="11">
                  <c:v>40722</c:v>
                </c:pt>
                <c:pt idx="12">
                  <c:v>40725</c:v>
                </c:pt>
                <c:pt idx="13">
                  <c:v>40730</c:v>
                </c:pt>
                <c:pt idx="14">
                  <c:v>40732</c:v>
                </c:pt>
                <c:pt idx="15">
                  <c:v>40736</c:v>
                </c:pt>
                <c:pt idx="16">
                  <c:v>40738</c:v>
                </c:pt>
                <c:pt idx="17">
                  <c:v>40742</c:v>
                </c:pt>
                <c:pt idx="18">
                  <c:v>40744</c:v>
                </c:pt>
                <c:pt idx="19">
                  <c:v>40746</c:v>
                </c:pt>
                <c:pt idx="20">
                  <c:v>40750</c:v>
                </c:pt>
                <c:pt idx="21">
                  <c:v>40752</c:v>
                </c:pt>
                <c:pt idx="22">
                  <c:v>40759</c:v>
                </c:pt>
                <c:pt idx="23">
                  <c:v>40764</c:v>
                </c:pt>
                <c:pt idx="24">
                  <c:v>40766</c:v>
                </c:pt>
                <c:pt idx="25">
                  <c:v>40770</c:v>
                </c:pt>
                <c:pt idx="26">
                  <c:v>40772</c:v>
                </c:pt>
                <c:pt idx="27">
                  <c:v>40776</c:v>
                </c:pt>
                <c:pt idx="28">
                  <c:v>40778</c:v>
                </c:pt>
                <c:pt idx="29">
                  <c:v>40783</c:v>
                </c:pt>
                <c:pt idx="30">
                  <c:v>40785</c:v>
                </c:pt>
                <c:pt idx="31">
                  <c:v>40788</c:v>
                </c:pt>
                <c:pt idx="32">
                  <c:v>40793</c:v>
                </c:pt>
                <c:pt idx="33">
                  <c:v>40795</c:v>
                </c:pt>
                <c:pt idx="34">
                  <c:v>40799</c:v>
                </c:pt>
                <c:pt idx="35">
                  <c:v>40802</c:v>
                </c:pt>
                <c:pt idx="36">
                  <c:v>40805</c:v>
                </c:pt>
                <c:pt idx="37">
                  <c:v>40809</c:v>
                </c:pt>
                <c:pt idx="38">
                  <c:v>40814</c:v>
                </c:pt>
                <c:pt idx="39">
                  <c:v>40816</c:v>
                </c:pt>
                <c:pt idx="40">
                  <c:v>40819</c:v>
                </c:pt>
                <c:pt idx="41">
                  <c:v>40822</c:v>
                </c:pt>
                <c:pt idx="42">
                  <c:v>40827</c:v>
                </c:pt>
                <c:pt idx="43">
                  <c:v>40830</c:v>
                </c:pt>
                <c:pt idx="44">
                  <c:v>40833</c:v>
                </c:pt>
                <c:pt idx="45">
                  <c:v>40835</c:v>
                </c:pt>
                <c:pt idx="46">
                  <c:v>40837</c:v>
                </c:pt>
                <c:pt idx="47">
                  <c:v>40842</c:v>
                </c:pt>
                <c:pt idx="48">
                  <c:v>40843</c:v>
                </c:pt>
                <c:pt idx="49">
                  <c:v>40844</c:v>
                </c:pt>
                <c:pt idx="50">
                  <c:v>40848</c:v>
                </c:pt>
                <c:pt idx="51">
                  <c:v>40850</c:v>
                </c:pt>
                <c:pt idx="52">
                  <c:v>40854</c:v>
                </c:pt>
                <c:pt idx="53">
                  <c:v>40856</c:v>
                </c:pt>
                <c:pt idx="54">
                  <c:v>40859</c:v>
                </c:pt>
                <c:pt idx="55">
                  <c:v>40864</c:v>
                </c:pt>
                <c:pt idx="56">
                  <c:v>40868</c:v>
                </c:pt>
                <c:pt idx="57">
                  <c:v>40870</c:v>
                </c:pt>
                <c:pt idx="58">
                  <c:v>40876</c:v>
                </c:pt>
                <c:pt idx="59">
                  <c:v>40878</c:v>
                </c:pt>
                <c:pt idx="60">
                  <c:v>40882</c:v>
                </c:pt>
                <c:pt idx="61">
                  <c:v>40884</c:v>
                </c:pt>
                <c:pt idx="62">
                  <c:v>40886</c:v>
                </c:pt>
                <c:pt idx="63">
                  <c:v>40889</c:v>
                </c:pt>
                <c:pt idx="64">
                  <c:v>40892</c:v>
                </c:pt>
                <c:pt idx="65">
                  <c:v>40896</c:v>
                </c:pt>
                <c:pt idx="66">
                  <c:v>40898</c:v>
                </c:pt>
                <c:pt idx="67">
                  <c:v>40906</c:v>
                </c:pt>
                <c:pt idx="68">
                  <c:v>40913</c:v>
                </c:pt>
                <c:pt idx="69">
                  <c:v>40917</c:v>
                </c:pt>
                <c:pt idx="70">
                  <c:v>40919</c:v>
                </c:pt>
                <c:pt idx="71">
                  <c:v>40921</c:v>
                </c:pt>
                <c:pt idx="72">
                  <c:v>40926</c:v>
                </c:pt>
                <c:pt idx="73">
                  <c:v>40928</c:v>
                </c:pt>
                <c:pt idx="74">
                  <c:v>40933</c:v>
                </c:pt>
                <c:pt idx="75">
                  <c:v>40934</c:v>
                </c:pt>
                <c:pt idx="76">
                  <c:v>40939</c:v>
                </c:pt>
                <c:pt idx="77">
                  <c:v>40941</c:v>
                </c:pt>
                <c:pt idx="78">
                  <c:v>40945</c:v>
                </c:pt>
                <c:pt idx="79">
                  <c:v>40947</c:v>
                </c:pt>
                <c:pt idx="80">
                  <c:v>40949</c:v>
                </c:pt>
                <c:pt idx="81">
                  <c:v>40953</c:v>
                </c:pt>
                <c:pt idx="82">
                  <c:v>40955</c:v>
                </c:pt>
                <c:pt idx="83">
                  <c:v>40960</c:v>
                </c:pt>
                <c:pt idx="84">
                  <c:v>40963</c:v>
                </c:pt>
                <c:pt idx="85">
                  <c:v>40967</c:v>
                </c:pt>
                <c:pt idx="86">
                  <c:v>40973</c:v>
                </c:pt>
                <c:pt idx="87">
                  <c:v>40975</c:v>
                </c:pt>
                <c:pt idx="88">
                  <c:v>40977</c:v>
                </c:pt>
                <c:pt idx="89">
                  <c:v>40981</c:v>
                </c:pt>
                <c:pt idx="90">
                  <c:v>40983</c:v>
                </c:pt>
                <c:pt idx="91">
                  <c:v>40987</c:v>
                </c:pt>
                <c:pt idx="92">
                  <c:v>40989</c:v>
                </c:pt>
                <c:pt idx="93">
                  <c:v>40994</c:v>
                </c:pt>
                <c:pt idx="94">
                  <c:v>40997</c:v>
                </c:pt>
                <c:pt idx="95">
                  <c:v>41001</c:v>
                </c:pt>
                <c:pt idx="96">
                  <c:v>41003</c:v>
                </c:pt>
                <c:pt idx="97">
                  <c:v>41005</c:v>
                </c:pt>
                <c:pt idx="98">
                  <c:v>41009</c:v>
                </c:pt>
                <c:pt idx="99">
                  <c:v>41011</c:v>
                </c:pt>
                <c:pt idx="100">
                  <c:v>41015</c:v>
                </c:pt>
                <c:pt idx="101">
                  <c:v>41017</c:v>
                </c:pt>
                <c:pt idx="102">
                  <c:v>41019</c:v>
                </c:pt>
                <c:pt idx="103">
                  <c:v>41023</c:v>
                </c:pt>
                <c:pt idx="104">
                  <c:v>41025</c:v>
                </c:pt>
                <c:pt idx="105">
                  <c:v>41029</c:v>
                </c:pt>
                <c:pt idx="106">
                  <c:v>41031</c:v>
                </c:pt>
                <c:pt idx="107">
                  <c:v>41033</c:v>
                </c:pt>
                <c:pt idx="108">
                  <c:v>41036</c:v>
                </c:pt>
                <c:pt idx="109">
                  <c:v>41038</c:v>
                </c:pt>
                <c:pt idx="110">
                  <c:v>41040</c:v>
                </c:pt>
                <c:pt idx="111">
                  <c:v>41044</c:v>
                </c:pt>
                <c:pt idx="112">
                  <c:v>41046</c:v>
                </c:pt>
                <c:pt idx="113">
                  <c:v>41050</c:v>
                </c:pt>
                <c:pt idx="114">
                  <c:v>41052</c:v>
                </c:pt>
                <c:pt idx="115">
                  <c:v>41054</c:v>
                </c:pt>
                <c:pt idx="116">
                  <c:v>41058</c:v>
                </c:pt>
                <c:pt idx="117">
                  <c:v>41060</c:v>
                </c:pt>
                <c:pt idx="118">
                  <c:v>41064</c:v>
                </c:pt>
                <c:pt idx="119">
                  <c:v>41066</c:v>
                </c:pt>
                <c:pt idx="120">
                  <c:v>41071</c:v>
                </c:pt>
                <c:pt idx="121">
                  <c:v>41074</c:v>
                </c:pt>
                <c:pt idx="122">
                  <c:v>41078</c:v>
                </c:pt>
                <c:pt idx="123">
                  <c:v>41080</c:v>
                </c:pt>
                <c:pt idx="124">
                  <c:v>41086</c:v>
                </c:pt>
                <c:pt idx="125">
                  <c:v>41092</c:v>
                </c:pt>
                <c:pt idx="126">
                  <c:v>41095</c:v>
                </c:pt>
                <c:pt idx="127">
                  <c:v>41099</c:v>
                </c:pt>
                <c:pt idx="128">
                  <c:v>41101</c:v>
                </c:pt>
                <c:pt idx="129">
                  <c:v>41106</c:v>
                </c:pt>
                <c:pt idx="130">
                  <c:v>41108</c:v>
                </c:pt>
                <c:pt idx="131">
                  <c:v>41110</c:v>
                </c:pt>
                <c:pt idx="132">
                  <c:v>41115</c:v>
                </c:pt>
                <c:pt idx="133">
                  <c:v>41117</c:v>
                </c:pt>
                <c:pt idx="134">
                  <c:v>41120</c:v>
                </c:pt>
                <c:pt idx="135">
                  <c:v>41122</c:v>
                </c:pt>
                <c:pt idx="136">
                  <c:v>41124</c:v>
                </c:pt>
                <c:pt idx="137">
                  <c:v>41128</c:v>
                </c:pt>
                <c:pt idx="138">
                  <c:v>41130</c:v>
                </c:pt>
                <c:pt idx="139">
                  <c:v>41134</c:v>
                </c:pt>
                <c:pt idx="140">
                  <c:v>41136</c:v>
                </c:pt>
                <c:pt idx="141">
                  <c:v>41138</c:v>
                </c:pt>
                <c:pt idx="142">
                  <c:v>41140</c:v>
                </c:pt>
                <c:pt idx="143">
                  <c:v>41140</c:v>
                </c:pt>
                <c:pt idx="144">
                  <c:v>41142</c:v>
                </c:pt>
                <c:pt idx="145">
                  <c:v>41146</c:v>
                </c:pt>
                <c:pt idx="146">
                  <c:v>41147</c:v>
                </c:pt>
                <c:pt idx="147">
                  <c:v>41147</c:v>
                </c:pt>
                <c:pt idx="148">
                  <c:v>41149</c:v>
                </c:pt>
                <c:pt idx="149">
                  <c:v>41151</c:v>
                </c:pt>
                <c:pt idx="150">
                  <c:v>41156</c:v>
                </c:pt>
                <c:pt idx="151">
                  <c:v>41158</c:v>
                </c:pt>
                <c:pt idx="152">
                  <c:v>41163</c:v>
                </c:pt>
                <c:pt idx="153">
                  <c:v>41165</c:v>
                </c:pt>
                <c:pt idx="154">
                  <c:v>41169</c:v>
                </c:pt>
                <c:pt idx="155">
                  <c:v>41172</c:v>
                </c:pt>
                <c:pt idx="156">
                  <c:v>41176</c:v>
                </c:pt>
                <c:pt idx="157">
                  <c:v>41178</c:v>
                </c:pt>
                <c:pt idx="158">
                  <c:v>41183</c:v>
                </c:pt>
                <c:pt idx="159">
                  <c:v>41185</c:v>
                </c:pt>
                <c:pt idx="160">
                  <c:v>41191</c:v>
                </c:pt>
                <c:pt idx="161">
                  <c:v>41194</c:v>
                </c:pt>
                <c:pt idx="162">
                  <c:v>41196</c:v>
                </c:pt>
                <c:pt idx="163">
                  <c:v>41196</c:v>
                </c:pt>
                <c:pt idx="164">
                  <c:v>41199</c:v>
                </c:pt>
                <c:pt idx="165">
                  <c:v>41200</c:v>
                </c:pt>
                <c:pt idx="166">
                  <c:v>41205</c:v>
                </c:pt>
                <c:pt idx="167">
                  <c:v>41207</c:v>
                </c:pt>
                <c:pt idx="168">
                  <c:v>41208</c:v>
                </c:pt>
                <c:pt idx="169">
                  <c:v>41213</c:v>
                </c:pt>
                <c:pt idx="170">
                  <c:v>41215</c:v>
                </c:pt>
                <c:pt idx="171">
                  <c:v>41218</c:v>
                </c:pt>
                <c:pt idx="172">
                  <c:v>41219</c:v>
                </c:pt>
                <c:pt idx="173">
                  <c:v>41222</c:v>
                </c:pt>
                <c:pt idx="174">
                  <c:v>41225</c:v>
                </c:pt>
                <c:pt idx="175">
                  <c:v>41227</c:v>
                </c:pt>
                <c:pt idx="176">
                  <c:v>41229</c:v>
                </c:pt>
                <c:pt idx="177">
                  <c:v>41232</c:v>
                </c:pt>
                <c:pt idx="178">
                  <c:v>41233</c:v>
                </c:pt>
                <c:pt idx="179">
                  <c:v>41234</c:v>
                </c:pt>
                <c:pt idx="180">
                  <c:v>41239</c:v>
                </c:pt>
                <c:pt idx="181">
                  <c:v>41241</c:v>
                </c:pt>
                <c:pt idx="182">
                  <c:v>41243</c:v>
                </c:pt>
                <c:pt idx="183">
                  <c:v>41246</c:v>
                </c:pt>
                <c:pt idx="184">
                  <c:v>41248</c:v>
                </c:pt>
                <c:pt idx="185">
                  <c:v>41250</c:v>
                </c:pt>
                <c:pt idx="186">
                  <c:v>41253</c:v>
                </c:pt>
                <c:pt idx="187">
                  <c:v>41255</c:v>
                </c:pt>
                <c:pt idx="188">
                  <c:v>41257</c:v>
                </c:pt>
                <c:pt idx="189">
                  <c:v>41261</c:v>
                </c:pt>
                <c:pt idx="190">
                  <c:v>41263</c:v>
                </c:pt>
                <c:pt idx="191">
                  <c:v>41269</c:v>
                </c:pt>
                <c:pt idx="192">
                  <c:v>41269</c:v>
                </c:pt>
                <c:pt idx="193">
                  <c:v>41269</c:v>
                </c:pt>
                <c:pt idx="194">
                  <c:v>41271</c:v>
                </c:pt>
                <c:pt idx="195">
                  <c:v>41271</c:v>
                </c:pt>
                <c:pt idx="196">
                  <c:v>41273</c:v>
                </c:pt>
                <c:pt idx="197">
                  <c:v>41274</c:v>
                </c:pt>
                <c:pt idx="198">
                  <c:v>41274</c:v>
                </c:pt>
                <c:pt idx="199">
                  <c:v>41276</c:v>
                </c:pt>
                <c:pt idx="200">
                  <c:v>41277</c:v>
                </c:pt>
                <c:pt idx="201">
                  <c:v>41281</c:v>
                </c:pt>
                <c:pt idx="202">
                  <c:v>41282</c:v>
                </c:pt>
                <c:pt idx="203">
                  <c:v>41284</c:v>
                </c:pt>
                <c:pt idx="204">
                  <c:v>41285</c:v>
                </c:pt>
                <c:pt idx="205">
                  <c:v>41289</c:v>
                </c:pt>
                <c:pt idx="206">
                  <c:v>41291</c:v>
                </c:pt>
                <c:pt idx="207">
                  <c:v>41293</c:v>
                </c:pt>
                <c:pt idx="208">
                  <c:v>41297</c:v>
                </c:pt>
                <c:pt idx="209">
                  <c:v>41298</c:v>
                </c:pt>
                <c:pt idx="210">
                  <c:v>41299</c:v>
                </c:pt>
                <c:pt idx="211">
                  <c:v>41302</c:v>
                </c:pt>
                <c:pt idx="212">
                  <c:v>41304</c:v>
                </c:pt>
                <c:pt idx="213">
                  <c:v>41306</c:v>
                </c:pt>
                <c:pt idx="214">
                  <c:v>41310</c:v>
                </c:pt>
                <c:pt idx="215">
                  <c:v>41311</c:v>
                </c:pt>
                <c:pt idx="216">
                  <c:v>41317</c:v>
                </c:pt>
                <c:pt idx="217">
                  <c:v>41318</c:v>
                </c:pt>
                <c:pt idx="218">
                  <c:v>41319</c:v>
                </c:pt>
                <c:pt idx="219">
                  <c:v>41325</c:v>
                </c:pt>
                <c:pt idx="220">
                  <c:v>41326</c:v>
                </c:pt>
                <c:pt idx="221">
                  <c:v>41330</c:v>
                </c:pt>
                <c:pt idx="222">
                  <c:v>41332</c:v>
                </c:pt>
                <c:pt idx="223">
                  <c:v>41334</c:v>
                </c:pt>
                <c:pt idx="224">
                  <c:v>41338</c:v>
                </c:pt>
                <c:pt idx="225">
                  <c:v>41339</c:v>
                </c:pt>
                <c:pt idx="226">
                  <c:v>41345</c:v>
                </c:pt>
                <c:pt idx="227">
                  <c:v>41348</c:v>
                </c:pt>
                <c:pt idx="228">
                  <c:v>41351</c:v>
                </c:pt>
                <c:pt idx="229">
                  <c:v>41353</c:v>
                </c:pt>
                <c:pt idx="230">
                  <c:v>41354</c:v>
                </c:pt>
                <c:pt idx="231">
                  <c:v>41356</c:v>
                </c:pt>
                <c:pt idx="232">
                  <c:v>41356</c:v>
                </c:pt>
                <c:pt idx="233">
                  <c:v>41356</c:v>
                </c:pt>
                <c:pt idx="234">
                  <c:v>41360</c:v>
                </c:pt>
                <c:pt idx="235">
                  <c:v>41363</c:v>
                </c:pt>
                <c:pt idx="236">
                  <c:v>41363</c:v>
                </c:pt>
                <c:pt idx="237">
                  <c:v>41365</c:v>
                </c:pt>
                <c:pt idx="238">
                  <c:v>41367</c:v>
                </c:pt>
                <c:pt idx="239">
                  <c:v>41371</c:v>
                </c:pt>
                <c:pt idx="240">
                  <c:v>41373</c:v>
                </c:pt>
                <c:pt idx="241">
                  <c:v>41375</c:v>
                </c:pt>
                <c:pt idx="242">
                  <c:v>41376</c:v>
                </c:pt>
                <c:pt idx="243">
                  <c:v>41380</c:v>
                </c:pt>
                <c:pt idx="244">
                  <c:v>41383</c:v>
                </c:pt>
                <c:pt idx="245">
                  <c:v>41386</c:v>
                </c:pt>
                <c:pt idx="246">
                  <c:v>41387</c:v>
                </c:pt>
                <c:pt idx="247">
                  <c:v>41389</c:v>
                </c:pt>
                <c:pt idx="248">
                  <c:v>41393</c:v>
                </c:pt>
                <c:pt idx="249">
                  <c:v>41395</c:v>
                </c:pt>
                <c:pt idx="250">
                  <c:v>41396</c:v>
                </c:pt>
                <c:pt idx="251">
                  <c:v>41400</c:v>
                </c:pt>
                <c:pt idx="252">
                  <c:v>41401</c:v>
                </c:pt>
                <c:pt idx="253">
                  <c:v>41405</c:v>
                </c:pt>
                <c:pt idx="254">
                  <c:v>41407</c:v>
                </c:pt>
                <c:pt idx="255">
                  <c:v>41409</c:v>
                </c:pt>
                <c:pt idx="256">
                  <c:v>41411</c:v>
                </c:pt>
                <c:pt idx="257">
                  <c:v>41415</c:v>
                </c:pt>
                <c:pt idx="258">
                  <c:v>41417</c:v>
                </c:pt>
                <c:pt idx="259">
                  <c:v>41422</c:v>
                </c:pt>
                <c:pt idx="260">
                  <c:v>41424</c:v>
                </c:pt>
                <c:pt idx="261">
                  <c:v>41428</c:v>
                </c:pt>
                <c:pt idx="262">
                  <c:v>41430</c:v>
                </c:pt>
                <c:pt idx="263">
                  <c:v>41432</c:v>
                </c:pt>
                <c:pt idx="264">
                  <c:v>41436</c:v>
                </c:pt>
                <c:pt idx="265">
                  <c:v>41439</c:v>
                </c:pt>
                <c:pt idx="266">
                  <c:v>41443</c:v>
                </c:pt>
                <c:pt idx="267">
                  <c:v>41445</c:v>
                </c:pt>
                <c:pt idx="268">
                  <c:v>41449</c:v>
                </c:pt>
                <c:pt idx="269">
                  <c:v>41451</c:v>
                </c:pt>
                <c:pt idx="270">
                  <c:v>41452</c:v>
                </c:pt>
                <c:pt idx="271">
                  <c:v>41456</c:v>
                </c:pt>
                <c:pt idx="272">
                  <c:v>41457</c:v>
                </c:pt>
                <c:pt idx="273">
                  <c:v>41463</c:v>
                </c:pt>
                <c:pt idx="274">
                  <c:v>41465</c:v>
                </c:pt>
                <c:pt idx="275">
                  <c:v>41467</c:v>
                </c:pt>
                <c:pt idx="276">
                  <c:v>41471</c:v>
                </c:pt>
                <c:pt idx="277">
                  <c:v>41474</c:v>
                </c:pt>
                <c:pt idx="278">
                  <c:v>41477</c:v>
                </c:pt>
                <c:pt idx="279">
                  <c:v>41479</c:v>
                </c:pt>
                <c:pt idx="280">
                  <c:v>41481</c:v>
                </c:pt>
                <c:pt idx="281">
                  <c:v>41486</c:v>
                </c:pt>
                <c:pt idx="282">
                  <c:v>41488</c:v>
                </c:pt>
                <c:pt idx="283">
                  <c:v>41492</c:v>
                </c:pt>
                <c:pt idx="284">
                  <c:v>41494</c:v>
                </c:pt>
                <c:pt idx="285">
                  <c:v>41498</c:v>
                </c:pt>
                <c:pt idx="286">
                  <c:v>41499</c:v>
                </c:pt>
                <c:pt idx="287">
                  <c:v>41501</c:v>
                </c:pt>
                <c:pt idx="288">
                  <c:v>41505</c:v>
                </c:pt>
                <c:pt idx="289">
                  <c:v>41506</c:v>
                </c:pt>
                <c:pt idx="290">
                  <c:v>41509</c:v>
                </c:pt>
                <c:pt idx="291">
                  <c:v>41510</c:v>
                </c:pt>
                <c:pt idx="292">
                  <c:v>41510</c:v>
                </c:pt>
                <c:pt idx="293">
                  <c:v>41510</c:v>
                </c:pt>
                <c:pt idx="294">
                  <c:v>41514</c:v>
                </c:pt>
                <c:pt idx="295">
                  <c:v>41518</c:v>
                </c:pt>
                <c:pt idx="296">
                  <c:v>41518</c:v>
                </c:pt>
                <c:pt idx="297">
                  <c:v>41520</c:v>
                </c:pt>
                <c:pt idx="298">
                  <c:v>41523</c:v>
                </c:pt>
                <c:pt idx="299">
                  <c:v>41527</c:v>
                </c:pt>
                <c:pt idx="300">
                  <c:v>41529</c:v>
                </c:pt>
                <c:pt idx="301">
                  <c:v>41533</c:v>
                </c:pt>
                <c:pt idx="302">
                  <c:v>41535</c:v>
                </c:pt>
                <c:pt idx="303">
                  <c:v>41537</c:v>
                </c:pt>
                <c:pt idx="304">
                  <c:v>41541</c:v>
                </c:pt>
                <c:pt idx="305">
                  <c:v>41544</c:v>
                </c:pt>
                <c:pt idx="306">
                  <c:v>41548</c:v>
                </c:pt>
                <c:pt idx="307">
                  <c:v>41550</c:v>
                </c:pt>
                <c:pt idx="308">
                  <c:v>41554</c:v>
                </c:pt>
                <c:pt idx="309">
                  <c:v>41555</c:v>
                </c:pt>
                <c:pt idx="310">
                  <c:v>41558</c:v>
                </c:pt>
                <c:pt idx="311">
                  <c:v>41561</c:v>
                </c:pt>
                <c:pt idx="312">
                  <c:v>41562</c:v>
                </c:pt>
                <c:pt idx="313">
                  <c:v>41564</c:v>
                </c:pt>
                <c:pt idx="314">
                  <c:v>41569</c:v>
                </c:pt>
                <c:pt idx="315">
                  <c:v>41571</c:v>
                </c:pt>
                <c:pt idx="316">
                  <c:v>41575</c:v>
                </c:pt>
                <c:pt idx="317">
                  <c:v>41577</c:v>
                </c:pt>
                <c:pt idx="318">
                  <c:v>41579</c:v>
                </c:pt>
                <c:pt idx="319">
                  <c:v>41583</c:v>
                </c:pt>
                <c:pt idx="320">
                  <c:v>41585</c:v>
                </c:pt>
                <c:pt idx="321">
                  <c:v>41589</c:v>
                </c:pt>
                <c:pt idx="322">
                  <c:v>41591</c:v>
                </c:pt>
                <c:pt idx="323">
                  <c:v>41592</c:v>
                </c:pt>
                <c:pt idx="324">
                  <c:v>41597</c:v>
                </c:pt>
                <c:pt idx="325">
                  <c:v>41599</c:v>
                </c:pt>
                <c:pt idx="326">
                  <c:v>41600</c:v>
                </c:pt>
                <c:pt idx="327">
                  <c:v>41604</c:v>
                </c:pt>
                <c:pt idx="328">
                  <c:v>41608</c:v>
                </c:pt>
                <c:pt idx="329">
                  <c:v>41611</c:v>
                </c:pt>
                <c:pt idx="330">
                  <c:v>41613</c:v>
                </c:pt>
                <c:pt idx="331">
                  <c:v>41618</c:v>
                </c:pt>
                <c:pt idx="332">
                  <c:v>41619</c:v>
                </c:pt>
                <c:pt idx="333">
                  <c:v>41621</c:v>
                </c:pt>
                <c:pt idx="334">
                  <c:v>41626</c:v>
                </c:pt>
                <c:pt idx="335">
                  <c:v>41628</c:v>
                </c:pt>
                <c:pt idx="336">
                  <c:v>41641</c:v>
                </c:pt>
                <c:pt idx="337">
                  <c:v>41645</c:v>
                </c:pt>
                <c:pt idx="338">
                  <c:v>41647</c:v>
                </c:pt>
                <c:pt idx="339">
                  <c:v>41649</c:v>
                </c:pt>
                <c:pt idx="340">
                  <c:v>41653</c:v>
                </c:pt>
                <c:pt idx="341">
                  <c:v>41655</c:v>
                </c:pt>
                <c:pt idx="342">
                  <c:v>41660</c:v>
                </c:pt>
                <c:pt idx="343">
                  <c:v>41662</c:v>
                </c:pt>
                <c:pt idx="344">
                  <c:v>41666</c:v>
                </c:pt>
                <c:pt idx="345">
                  <c:v>41668</c:v>
                </c:pt>
                <c:pt idx="346">
                  <c:v>41669</c:v>
                </c:pt>
                <c:pt idx="347">
                  <c:v>41674</c:v>
                </c:pt>
                <c:pt idx="348">
                  <c:v>41677</c:v>
                </c:pt>
                <c:pt idx="349">
                  <c:v>41680</c:v>
                </c:pt>
                <c:pt idx="350">
                  <c:v>41681</c:v>
                </c:pt>
                <c:pt idx="351">
                  <c:v>41685</c:v>
                </c:pt>
                <c:pt idx="352">
                  <c:v>41685</c:v>
                </c:pt>
                <c:pt idx="353">
                  <c:v>41685</c:v>
                </c:pt>
                <c:pt idx="354">
                  <c:v>41686</c:v>
                </c:pt>
                <c:pt idx="355">
                  <c:v>41686</c:v>
                </c:pt>
                <c:pt idx="356">
                  <c:v>41688</c:v>
                </c:pt>
                <c:pt idx="357">
                  <c:v>41692</c:v>
                </c:pt>
                <c:pt idx="358">
                  <c:v>41692</c:v>
                </c:pt>
                <c:pt idx="359">
                  <c:v>41693</c:v>
                </c:pt>
                <c:pt idx="360">
                  <c:v>41693</c:v>
                </c:pt>
                <c:pt idx="361">
                  <c:v>41695</c:v>
                </c:pt>
                <c:pt idx="362">
                  <c:v>41696</c:v>
                </c:pt>
                <c:pt idx="363">
                  <c:v>41697</c:v>
                </c:pt>
                <c:pt idx="364">
                  <c:v>41701</c:v>
                </c:pt>
                <c:pt idx="365">
                  <c:v>41703</c:v>
                </c:pt>
                <c:pt idx="366">
                  <c:v>41704</c:v>
                </c:pt>
                <c:pt idx="367">
                  <c:v>41708</c:v>
                </c:pt>
                <c:pt idx="368">
                  <c:v>41708</c:v>
                </c:pt>
                <c:pt idx="369">
                  <c:v>41710</c:v>
                </c:pt>
                <c:pt idx="370">
                  <c:v>41712</c:v>
                </c:pt>
                <c:pt idx="371">
                  <c:v>41715</c:v>
                </c:pt>
                <c:pt idx="372">
                  <c:v>41717</c:v>
                </c:pt>
                <c:pt idx="373">
                  <c:v>41722</c:v>
                </c:pt>
                <c:pt idx="374">
                  <c:v>41723</c:v>
                </c:pt>
                <c:pt idx="375">
                  <c:v>41725</c:v>
                </c:pt>
                <c:pt idx="376">
                  <c:v>41726</c:v>
                </c:pt>
                <c:pt idx="377">
                  <c:v>41729</c:v>
                </c:pt>
                <c:pt idx="378">
                  <c:v>41731</c:v>
                </c:pt>
                <c:pt idx="379">
                  <c:v>41733</c:v>
                </c:pt>
                <c:pt idx="380">
                  <c:v>41736</c:v>
                </c:pt>
                <c:pt idx="381">
                  <c:v>41738</c:v>
                </c:pt>
                <c:pt idx="382">
                  <c:v>41743</c:v>
                </c:pt>
                <c:pt idx="383">
                  <c:v>41744</c:v>
                </c:pt>
                <c:pt idx="384">
                  <c:v>41746</c:v>
                </c:pt>
                <c:pt idx="385">
                  <c:v>41747</c:v>
                </c:pt>
                <c:pt idx="386">
                  <c:v>41750</c:v>
                </c:pt>
                <c:pt idx="387">
                  <c:v>41751</c:v>
                </c:pt>
                <c:pt idx="388">
                  <c:v>41753</c:v>
                </c:pt>
                <c:pt idx="389">
                  <c:v>41754</c:v>
                </c:pt>
                <c:pt idx="390">
                  <c:v>41758</c:v>
                </c:pt>
                <c:pt idx="391">
                  <c:v>41759</c:v>
                </c:pt>
                <c:pt idx="392">
                  <c:v>41761</c:v>
                </c:pt>
                <c:pt idx="393">
                  <c:v>41764</c:v>
                </c:pt>
                <c:pt idx="394">
                  <c:v>41766</c:v>
                </c:pt>
                <c:pt idx="395">
                  <c:v>41768</c:v>
                </c:pt>
                <c:pt idx="396">
                  <c:v>41772</c:v>
                </c:pt>
                <c:pt idx="397">
                  <c:v>41774</c:v>
                </c:pt>
                <c:pt idx="398">
                  <c:v>41778</c:v>
                </c:pt>
                <c:pt idx="399">
                  <c:v>41780</c:v>
                </c:pt>
                <c:pt idx="400">
                  <c:v>41782</c:v>
                </c:pt>
                <c:pt idx="401">
                  <c:v>41787</c:v>
                </c:pt>
                <c:pt idx="402">
                  <c:v>41789</c:v>
                </c:pt>
                <c:pt idx="403">
                  <c:v>41793</c:v>
                </c:pt>
                <c:pt idx="404">
                  <c:v>41795</c:v>
                </c:pt>
                <c:pt idx="405">
                  <c:v>41796</c:v>
                </c:pt>
                <c:pt idx="406">
                  <c:v>41800</c:v>
                </c:pt>
                <c:pt idx="407">
                  <c:v>41802</c:v>
                </c:pt>
                <c:pt idx="408">
                  <c:v>41803</c:v>
                </c:pt>
                <c:pt idx="409">
                  <c:v>41804</c:v>
                </c:pt>
                <c:pt idx="410">
                  <c:v>41804</c:v>
                </c:pt>
                <c:pt idx="411">
                  <c:v>41805</c:v>
                </c:pt>
                <c:pt idx="412">
                  <c:v>41805</c:v>
                </c:pt>
                <c:pt idx="413">
                  <c:v>41811</c:v>
                </c:pt>
                <c:pt idx="414">
                  <c:v>41811</c:v>
                </c:pt>
                <c:pt idx="415">
                  <c:v>41811</c:v>
                </c:pt>
                <c:pt idx="416">
                  <c:v>41812</c:v>
                </c:pt>
                <c:pt idx="417">
                  <c:v>41813</c:v>
                </c:pt>
                <c:pt idx="418">
                  <c:v>41815</c:v>
                </c:pt>
                <c:pt idx="419">
                  <c:v>41817</c:v>
                </c:pt>
                <c:pt idx="420">
                  <c:v>41821</c:v>
                </c:pt>
                <c:pt idx="421">
                  <c:v>41823</c:v>
                </c:pt>
                <c:pt idx="422">
                  <c:v>41828</c:v>
                </c:pt>
                <c:pt idx="423">
                  <c:v>41830</c:v>
                </c:pt>
                <c:pt idx="424">
                  <c:v>41835</c:v>
                </c:pt>
                <c:pt idx="425">
                  <c:v>41837</c:v>
                </c:pt>
                <c:pt idx="426">
                  <c:v>41841</c:v>
                </c:pt>
                <c:pt idx="427">
                  <c:v>41843</c:v>
                </c:pt>
                <c:pt idx="428">
                  <c:v>41848</c:v>
                </c:pt>
                <c:pt idx="429">
                  <c:v>41850</c:v>
                </c:pt>
                <c:pt idx="430">
                  <c:v>41852</c:v>
                </c:pt>
                <c:pt idx="431">
                  <c:v>41856</c:v>
                </c:pt>
                <c:pt idx="432">
                  <c:v>41857</c:v>
                </c:pt>
                <c:pt idx="433">
                  <c:v>41859</c:v>
                </c:pt>
                <c:pt idx="434">
                  <c:v>41864</c:v>
                </c:pt>
                <c:pt idx="435">
                  <c:v>41866</c:v>
                </c:pt>
                <c:pt idx="436">
                  <c:v>41870</c:v>
                </c:pt>
                <c:pt idx="437">
                  <c:v>41872</c:v>
                </c:pt>
                <c:pt idx="438">
                  <c:v>41878</c:v>
                </c:pt>
                <c:pt idx="439">
                  <c:v>41880</c:v>
                </c:pt>
                <c:pt idx="440">
                  <c:v>41884</c:v>
                </c:pt>
                <c:pt idx="441">
                  <c:v>41887</c:v>
                </c:pt>
                <c:pt idx="442">
                  <c:v>41890</c:v>
                </c:pt>
                <c:pt idx="443">
                  <c:v>41891</c:v>
                </c:pt>
                <c:pt idx="444">
                  <c:v>41894</c:v>
                </c:pt>
                <c:pt idx="445">
                  <c:v>41898</c:v>
                </c:pt>
                <c:pt idx="446">
                  <c:v>41899</c:v>
                </c:pt>
                <c:pt idx="447">
                  <c:v>41901</c:v>
                </c:pt>
                <c:pt idx="448">
                  <c:v>41904</c:v>
                </c:pt>
                <c:pt idx="449">
                  <c:v>41906</c:v>
                </c:pt>
                <c:pt idx="450">
                  <c:v>41907</c:v>
                </c:pt>
                <c:pt idx="451">
                  <c:v>41911</c:v>
                </c:pt>
                <c:pt idx="452">
                  <c:v>41912</c:v>
                </c:pt>
                <c:pt idx="453">
                  <c:v>41914</c:v>
                </c:pt>
                <c:pt idx="454">
                  <c:v>41915</c:v>
                </c:pt>
                <c:pt idx="455">
                  <c:v>41919</c:v>
                </c:pt>
                <c:pt idx="456">
                  <c:v>41920</c:v>
                </c:pt>
                <c:pt idx="457">
                  <c:v>41922</c:v>
                </c:pt>
                <c:pt idx="458">
                  <c:v>41925</c:v>
                </c:pt>
                <c:pt idx="459">
                  <c:v>41927</c:v>
                </c:pt>
                <c:pt idx="460">
                  <c:v>41929</c:v>
                </c:pt>
                <c:pt idx="461">
                  <c:v>41933</c:v>
                </c:pt>
                <c:pt idx="462">
                  <c:v>41934</c:v>
                </c:pt>
                <c:pt idx="463">
                  <c:v>41936</c:v>
                </c:pt>
                <c:pt idx="464">
                  <c:v>41939</c:v>
                </c:pt>
                <c:pt idx="465">
                  <c:v>41941</c:v>
                </c:pt>
                <c:pt idx="466">
                  <c:v>41943</c:v>
                </c:pt>
                <c:pt idx="467">
                  <c:v>41946</c:v>
                </c:pt>
                <c:pt idx="468">
                  <c:v>41949</c:v>
                </c:pt>
                <c:pt idx="469">
                  <c:v>41953</c:v>
                </c:pt>
                <c:pt idx="470">
                  <c:v>41955</c:v>
                </c:pt>
                <c:pt idx="471">
                  <c:v>41957</c:v>
                </c:pt>
                <c:pt idx="472">
                  <c:v>41960</c:v>
                </c:pt>
                <c:pt idx="473">
                  <c:v>41962</c:v>
                </c:pt>
                <c:pt idx="474">
                  <c:v>41963</c:v>
                </c:pt>
                <c:pt idx="475">
                  <c:v>41964</c:v>
                </c:pt>
                <c:pt idx="476">
                  <c:v>41968</c:v>
                </c:pt>
                <c:pt idx="477">
                  <c:v>41974</c:v>
                </c:pt>
                <c:pt idx="478">
                  <c:v>41976</c:v>
                </c:pt>
                <c:pt idx="479">
                  <c:v>41977</c:v>
                </c:pt>
                <c:pt idx="480">
                  <c:v>41981</c:v>
                </c:pt>
                <c:pt idx="481">
                  <c:v>41982</c:v>
                </c:pt>
                <c:pt idx="482">
                  <c:v>41985</c:v>
                </c:pt>
                <c:pt idx="483">
                  <c:v>41989</c:v>
                </c:pt>
                <c:pt idx="484">
                  <c:v>41992</c:v>
                </c:pt>
                <c:pt idx="485">
                  <c:v>41996</c:v>
                </c:pt>
                <c:pt idx="486">
                  <c:v>41997</c:v>
                </c:pt>
                <c:pt idx="487">
                  <c:v>41999</c:v>
                </c:pt>
                <c:pt idx="488">
                  <c:v>41999</c:v>
                </c:pt>
                <c:pt idx="489">
                  <c:v>41999</c:v>
                </c:pt>
                <c:pt idx="490">
                  <c:v>42002</c:v>
                </c:pt>
                <c:pt idx="491">
                  <c:v>42004</c:v>
                </c:pt>
                <c:pt idx="492">
                  <c:v>42004</c:v>
                </c:pt>
                <c:pt idx="493">
                  <c:v>42006</c:v>
                </c:pt>
                <c:pt idx="494">
                  <c:v>42010</c:v>
                </c:pt>
                <c:pt idx="495">
                  <c:v>42012</c:v>
                </c:pt>
                <c:pt idx="496">
                  <c:v>42020</c:v>
                </c:pt>
                <c:pt idx="497">
                  <c:v>42024</c:v>
                </c:pt>
                <c:pt idx="498">
                  <c:v>42026</c:v>
                </c:pt>
                <c:pt idx="499">
                  <c:v>42027</c:v>
                </c:pt>
                <c:pt idx="500">
                  <c:v>42032</c:v>
                </c:pt>
                <c:pt idx="501">
                  <c:v>42034</c:v>
                </c:pt>
                <c:pt idx="502">
                  <c:v>42038</c:v>
                </c:pt>
                <c:pt idx="503">
                  <c:v>42039</c:v>
                </c:pt>
                <c:pt idx="504">
                  <c:v>42040</c:v>
                </c:pt>
                <c:pt idx="505">
                  <c:v>42043</c:v>
                </c:pt>
                <c:pt idx="506">
                  <c:v>42046</c:v>
                </c:pt>
                <c:pt idx="507">
                  <c:v>42048</c:v>
                </c:pt>
                <c:pt idx="508">
                  <c:v>42053</c:v>
                </c:pt>
                <c:pt idx="509">
                  <c:v>42055</c:v>
                </c:pt>
                <c:pt idx="510">
                  <c:v>42059</c:v>
                </c:pt>
                <c:pt idx="511">
                  <c:v>42060</c:v>
                </c:pt>
                <c:pt idx="512">
                  <c:v>42062</c:v>
                </c:pt>
                <c:pt idx="513">
                  <c:v>42066</c:v>
                </c:pt>
                <c:pt idx="514">
                  <c:v>42068</c:v>
                </c:pt>
                <c:pt idx="515">
                  <c:v>42069</c:v>
                </c:pt>
                <c:pt idx="516">
                  <c:v>42073</c:v>
                </c:pt>
                <c:pt idx="517">
                  <c:v>42075</c:v>
                </c:pt>
                <c:pt idx="518">
                  <c:v>42076</c:v>
                </c:pt>
                <c:pt idx="519">
                  <c:v>42081</c:v>
                </c:pt>
                <c:pt idx="520">
                  <c:v>42085</c:v>
                </c:pt>
                <c:pt idx="521">
                  <c:v>42087</c:v>
                </c:pt>
                <c:pt idx="522">
                  <c:v>42090</c:v>
                </c:pt>
                <c:pt idx="523">
                  <c:v>42094</c:v>
                </c:pt>
                <c:pt idx="524">
                  <c:v>42095</c:v>
                </c:pt>
                <c:pt idx="525">
                  <c:v>42100</c:v>
                </c:pt>
                <c:pt idx="526">
                  <c:v>42101</c:v>
                </c:pt>
                <c:pt idx="527">
                  <c:v>42103</c:v>
                </c:pt>
                <c:pt idx="528">
                  <c:v>42104</c:v>
                </c:pt>
                <c:pt idx="529">
                  <c:v>42108</c:v>
                </c:pt>
                <c:pt idx="530">
                  <c:v>42114</c:v>
                </c:pt>
                <c:pt idx="531">
                  <c:v>42115</c:v>
                </c:pt>
                <c:pt idx="532">
                  <c:v>42118</c:v>
                </c:pt>
                <c:pt idx="533">
                  <c:v>42121</c:v>
                </c:pt>
                <c:pt idx="534">
                  <c:v>42123</c:v>
                </c:pt>
                <c:pt idx="535">
                  <c:v>42124</c:v>
                </c:pt>
                <c:pt idx="536">
                  <c:v>42128</c:v>
                </c:pt>
                <c:pt idx="537">
                  <c:v>42129</c:v>
                </c:pt>
                <c:pt idx="538">
                  <c:v>42131</c:v>
                </c:pt>
                <c:pt idx="539">
                  <c:v>42136</c:v>
                </c:pt>
                <c:pt idx="540">
                  <c:v>42138</c:v>
                </c:pt>
                <c:pt idx="541">
                  <c:v>42139</c:v>
                </c:pt>
                <c:pt idx="542">
                  <c:v>42143</c:v>
                </c:pt>
                <c:pt idx="543">
                  <c:v>42145</c:v>
                </c:pt>
                <c:pt idx="544">
                  <c:v>42150</c:v>
                </c:pt>
                <c:pt idx="545">
                  <c:v>42152</c:v>
                </c:pt>
                <c:pt idx="546">
                  <c:v>42157</c:v>
                </c:pt>
                <c:pt idx="547">
                  <c:v>42159</c:v>
                </c:pt>
                <c:pt idx="548">
                  <c:v>42163</c:v>
                </c:pt>
                <c:pt idx="549">
                  <c:v>42165</c:v>
                </c:pt>
                <c:pt idx="550">
                  <c:v>42167</c:v>
                </c:pt>
                <c:pt idx="551">
                  <c:v>42170</c:v>
                </c:pt>
                <c:pt idx="552">
                  <c:v>42172</c:v>
                </c:pt>
                <c:pt idx="553">
                  <c:v>42174</c:v>
                </c:pt>
                <c:pt idx="554">
                  <c:v>42178</c:v>
                </c:pt>
                <c:pt idx="555">
                  <c:v>42180</c:v>
                </c:pt>
                <c:pt idx="556">
                  <c:v>42184</c:v>
                </c:pt>
                <c:pt idx="557">
                  <c:v>42186</c:v>
                </c:pt>
                <c:pt idx="558">
                  <c:v>42191</c:v>
                </c:pt>
                <c:pt idx="559">
                  <c:v>42193</c:v>
                </c:pt>
                <c:pt idx="560">
                  <c:v>42199</c:v>
                </c:pt>
                <c:pt idx="561">
                  <c:v>42201</c:v>
                </c:pt>
                <c:pt idx="562">
                  <c:v>42206</c:v>
                </c:pt>
                <c:pt idx="563">
                  <c:v>42208</c:v>
                </c:pt>
                <c:pt idx="564">
                  <c:v>42212</c:v>
                </c:pt>
                <c:pt idx="565">
                  <c:v>42214</c:v>
                </c:pt>
                <c:pt idx="566">
                  <c:v>42220</c:v>
                </c:pt>
                <c:pt idx="567">
                  <c:v>42222</c:v>
                </c:pt>
                <c:pt idx="568">
                  <c:v>42226</c:v>
                </c:pt>
                <c:pt idx="569">
                  <c:v>42228</c:v>
                </c:pt>
                <c:pt idx="570">
                  <c:v>42229</c:v>
                </c:pt>
                <c:pt idx="571">
                  <c:v>42233</c:v>
                </c:pt>
                <c:pt idx="572">
                  <c:v>42235</c:v>
                </c:pt>
                <c:pt idx="573">
                  <c:v>42237</c:v>
                </c:pt>
                <c:pt idx="574">
                  <c:v>42238</c:v>
                </c:pt>
                <c:pt idx="575">
                  <c:v>42238</c:v>
                </c:pt>
                <c:pt idx="576">
                  <c:v>42240</c:v>
                </c:pt>
                <c:pt idx="577">
                  <c:v>42240</c:v>
                </c:pt>
                <c:pt idx="578">
                  <c:v>42245</c:v>
                </c:pt>
                <c:pt idx="579">
                  <c:v>42245</c:v>
                </c:pt>
                <c:pt idx="580">
                  <c:v>42247</c:v>
                </c:pt>
                <c:pt idx="581">
                  <c:v>42248</c:v>
                </c:pt>
                <c:pt idx="582">
                  <c:v>42250</c:v>
                </c:pt>
                <c:pt idx="583">
                  <c:v>42251</c:v>
                </c:pt>
                <c:pt idx="584">
                  <c:v>42256</c:v>
                </c:pt>
                <c:pt idx="585">
                  <c:v>42257</c:v>
                </c:pt>
                <c:pt idx="586">
                  <c:v>42261</c:v>
                </c:pt>
                <c:pt idx="587">
                  <c:v>42262</c:v>
                </c:pt>
                <c:pt idx="588">
                  <c:v>42264</c:v>
                </c:pt>
                <c:pt idx="589">
                  <c:v>42268</c:v>
                </c:pt>
                <c:pt idx="590">
                  <c:v>42269</c:v>
                </c:pt>
                <c:pt idx="591">
                  <c:v>42271</c:v>
                </c:pt>
                <c:pt idx="592">
                  <c:v>42272</c:v>
                </c:pt>
                <c:pt idx="593">
                  <c:v>42275</c:v>
                </c:pt>
                <c:pt idx="594">
                  <c:v>42277</c:v>
                </c:pt>
                <c:pt idx="595">
                  <c:v>42278</c:v>
                </c:pt>
                <c:pt idx="596">
                  <c:v>42282</c:v>
                </c:pt>
                <c:pt idx="597">
                  <c:v>42282</c:v>
                </c:pt>
                <c:pt idx="598">
                  <c:v>42284</c:v>
                </c:pt>
                <c:pt idx="599">
                  <c:v>42285</c:v>
                </c:pt>
                <c:pt idx="600">
                  <c:v>42286</c:v>
                </c:pt>
                <c:pt idx="601">
                  <c:v>42296</c:v>
                </c:pt>
                <c:pt idx="602">
                  <c:v>42297</c:v>
                </c:pt>
                <c:pt idx="603">
                  <c:v>42299</c:v>
                </c:pt>
                <c:pt idx="604">
                  <c:v>42303</c:v>
                </c:pt>
                <c:pt idx="605">
                  <c:v>42304</c:v>
                </c:pt>
                <c:pt idx="606">
                  <c:v>42306</c:v>
                </c:pt>
                <c:pt idx="607">
                  <c:v>42307</c:v>
                </c:pt>
                <c:pt idx="608">
                  <c:v>42310</c:v>
                </c:pt>
                <c:pt idx="609">
                  <c:v>42312</c:v>
                </c:pt>
                <c:pt idx="610">
                  <c:v>42314</c:v>
                </c:pt>
                <c:pt idx="611">
                  <c:v>42317</c:v>
                </c:pt>
                <c:pt idx="612">
                  <c:v>42319</c:v>
                </c:pt>
                <c:pt idx="613">
                  <c:v>42321</c:v>
                </c:pt>
                <c:pt idx="614">
                  <c:v>42325</c:v>
                </c:pt>
                <c:pt idx="615">
                  <c:v>42327</c:v>
                </c:pt>
                <c:pt idx="616">
                  <c:v>42329</c:v>
                </c:pt>
                <c:pt idx="617">
                  <c:v>42332</c:v>
                </c:pt>
                <c:pt idx="618">
                  <c:v>42333</c:v>
                </c:pt>
                <c:pt idx="619">
                  <c:v>42338</c:v>
                </c:pt>
                <c:pt idx="620">
                  <c:v>42339</c:v>
                </c:pt>
                <c:pt idx="621">
                  <c:v>42340</c:v>
                </c:pt>
                <c:pt idx="622">
                  <c:v>42342</c:v>
                </c:pt>
                <c:pt idx="623">
                  <c:v>42345</c:v>
                </c:pt>
                <c:pt idx="624">
                  <c:v>42347</c:v>
                </c:pt>
                <c:pt idx="625">
                  <c:v>42348</c:v>
                </c:pt>
                <c:pt idx="626">
                  <c:v>42352</c:v>
                </c:pt>
                <c:pt idx="627">
                  <c:v>42354</c:v>
                </c:pt>
                <c:pt idx="628">
                  <c:v>42356</c:v>
                </c:pt>
                <c:pt idx="629">
                  <c:v>42361</c:v>
                </c:pt>
                <c:pt idx="630">
                  <c:v>42362</c:v>
                </c:pt>
                <c:pt idx="631">
                  <c:v>42364</c:v>
                </c:pt>
                <c:pt idx="632">
                  <c:v>42364</c:v>
                </c:pt>
                <c:pt idx="633">
                  <c:v>42366</c:v>
                </c:pt>
                <c:pt idx="634">
                  <c:v>42369</c:v>
                </c:pt>
                <c:pt idx="635">
                  <c:v>42371</c:v>
                </c:pt>
                <c:pt idx="636">
                  <c:v>42371</c:v>
                </c:pt>
                <c:pt idx="637">
                  <c:v>42373</c:v>
                </c:pt>
                <c:pt idx="638">
                  <c:v>42376</c:v>
                </c:pt>
                <c:pt idx="639">
                  <c:v>42377</c:v>
                </c:pt>
                <c:pt idx="640">
                  <c:v>42381</c:v>
                </c:pt>
                <c:pt idx="641">
                  <c:v>42382</c:v>
                </c:pt>
                <c:pt idx="642">
                  <c:v>42384</c:v>
                </c:pt>
                <c:pt idx="643">
                  <c:v>42388</c:v>
                </c:pt>
                <c:pt idx="644">
                  <c:v>42390</c:v>
                </c:pt>
                <c:pt idx="645">
                  <c:v>42391</c:v>
                </c:pt>
                <c:pt idx="646">
                  <c:v>42395</c:v>
                </c:pt>
                <c:pt idx="647">
                  <c:v>42398</c:v>
                </c:pt>
                <c:pt idx="648">
                  <c:v>42401</c:v>
                </c:pt>
                <c:pt idx="649">
                  <c:v>42402</c:v>
                </c:pt>
                <c:pt idx="650">
                  <c:v>42404</c:v>
                </c:pt>
                <c:pt idx="651">
                  <c:v>42408</c:v>
                </c:pt>
                <c:pt idx="652">
                  <c:v>42410</c:v>
                </c:pt>
                <c:pt idx="653">
                  <c:v>42415</c:v>
                </c:pt>
                <c:pt idx="654">
                  <c:v>42417</c:v>
                </c:pt>
                <c:pt idx="655">
                  <c:v>42418</c:v>
                </c:pt>
                <c:pt idx="656">
                  <c:v>42422</c:v>
                </c:pt>
                <c:pt idx="657">
                  <c:v>42425</c:v>
                </c:pt>
                <c:pt idx="658">
                  <c:v>42426</c:v>
                </c:pt>
                <c:pt idx="659">
                  <c:v>42429</c:v>
                </c:pt>
                <c:pt idx="660">
                  <c:v>42431</c:v>
                </c:pt>
                <c:pt idx="661">
                  <c:v>42432</c:v>
                </c:pt>
                <c:pt idx="662">
                  <c:v>42435</c:v>
                </c:pt>
                <c:pt idx="663">
                  <c:v>42436</c:v>
                </c:pt>
                <c:pt idx="664">
                  <c:v>42438</c:v>
                </c:pt>
                <c:pt idx="665">
                  <c:v>42440</c:v>
                </c:pt>
                <c:pt idx="666">
                  <c:v>42443</c:v>
                </c:pt>
                <c:pt idx="667">
                  <c:v>42445</c:v>
                </c:pt>
                <c:pt idx="668">
                  <c:v>42447</c:v>
                </c:pt>
                <c:pt idx="669">
                  <c:v>42450</c:v>
                </c:pt>
                <c:pt idx="670">
                  <c:v>42452</c:v>
                </c:pt>
                <c:pt idx="671">
                  <c:v>42454</c:v>
                </c:pt>
                <c:pt idx="672">
                  <c:v>42458</c:v>
                </c:pt>
                <c:pt idx="673">
                  <c:v>42459</c:v>
                </c:pt>
                <c:pt idx="674">
                  <c:v>42461</c:v>
                </c:pt>
                <c:pt idx="675">
                  <c:v>42465</c:v>
                </c:pt>
                <c:pt idx="676">
                  <c:v>42466</c:v>
                </c:pt>
                <c:pt idx="677">
                  <c:v>42467</c:v>
                </c:pt>
                <c:pt idx="678">
                  <c:v>42471</c:v>
                </c:pt>
                <c:pt idx="679">
                  <c:v>42472</c:v>
                </c:pt>
                <c:pt idx="680">
                  <c:v>42475</c:v>
                </c:pt>
                <c:pt idx="681">
                  <c:v>42478</c:v>
                </c:pt>
                <c:pt idx="682">
                  <c:v>42480</c:v>
                </c:pt>
                <c:pt idx="683">
                  <c:v>42481</c:v>
                </c:pt>
                <c:pt idx="684">
                  <c:v>42485</c:v>
                </c:pt>
                <c:pt idx="685">
                  <c:v>42486</c:v>
                </c:pt>
                <c:pt idx="686">
                  <c:v>42487</c:v>
                </c:pt>
                <c:pt idx="687">
                  <c:v>42488</c:v>
                </c:pt>
                <c:pt idx="688">
                  <c:v>42489</c:v>
                </c:pt>
                <c:pt idx="689">
                  <c:v>42489</c:v>
                </c:pt>
                <c:pt idx="690">
                  <c:v>42490</c:v>
                </c:pt>
                <c:pt idx="691">
                  <c:v>42491</c:v>
                </c:pt>
                <c:pt idx="692">
                  <c:v>42491</c:v>
                </c:pt>
                <c:pt idx="693">
                  <c:v>42491</c:v>
                </c:pt>
                <c:pt idx="694">
                  <c:v>42493</c:v>
                </c:pt>
                <c:pt idx="695">
                  <c:v>42494</c:v>
                </c:pt>
                <c:pt idx="696">
                  <c:v>42496</c:v>
                </c:pt>
                <c:pt idx="697">
                  <c:v>42500</c:v>
                </c:pt>
                <c:pt idx="698">
                  <c:v>42502</c:v>
                </c:pt>
                <c:pt idx="699">
                  <c:v>42503</c:v>
                </c:pt>
                <c:pt idx="700">
                  <c:v>42508</c:v>
                </c:pt>
                <c:pt idx="701">
                  <c:v>42510</c:v>
                </c:pt>
                <c:pt idx="702">
                  <c:v>42513</c:v>
                </c:pt>
                <c:pt idx="703">
                  <c:v>42515</c:v>
                </c:pt>
                <c:pt idx="704">
                  <c:v>42517</c:v>
                </c:pt>
                <c:pt idx="705">
                  <c:v>42522</c:v>
                </c:pt>
                <c:pt idx="706">
                  <c:v>42524</c:v>
                </c:pt>
                <c:pt idx="707">
                  <c:v>42528</c:v>
                </c:pt>
                <c:pt idx="708">
                  <c:v>42529</c:v>
                </c:pt>
                <c:pt idx="709">
                  <c:v>42535</c:v>
                </c:pt>
                <c:pt idx="710">
                  <c:v>42537</c:v>
                </c:pt>
                <c:pt idx="711">
                  <c:v>42538</c:v>
                </c:pt>
                <c:pt idx="712">
                  <c:v>42541</c:v>
                </c:pt>
                <c:pt idx="713">
                  <c:v>42543</c:v>
                </c:pt>
                <c:pt idx="714">
                  <c:v>42545</c:v>
                </c:pt>
                <c:pt idx="715">
                  <c:v>42549</c:v>
                </c:pt>
                <c:pt idx="716">
                  <c:v>42550</c:v>
                </c:pt>
                <c:pt idx="717">
                  <c:v>42552</c:v>
                </c:pt>
                <c:pt idx="718">
                  <c:v>42556</c:v>
                </c:pt>
                <c:pt idx="719">
                  <c:v>42558</c:v>
                </c:pt>
                <c:pt idx="720">
                  <c:v>42559</c:v>
                </c:pt>
                <c:pt idx="721">
                  <c:v>42560</c:v>
                </c:pt>
                <c:pt idx="722">
                  <c:v>42560</c:v>
                </c:pt>
                <c:pt idx="723">
                  <c:v>42562</c:v>
                </c:pt>
                <c:pt idx="724">
                  <c:v>42566</c:v>
                </c:pt>
                <c:pt idx="725">
                  <c:v>42567</c:v>
                </c:pt>
                <c:pt idx="726">
                  <c:v>42567</c:v>
                </c:pt>
                <c:pt idx="727">
                  <c:v>42569</c:v>
                </c:pt>
                <c:pt idx="728">
                  <c:v>42572</c:v>
                </c:pt>
                <c:pt idx="729">
                  <c:v>42576</c:v>
                </c:pt>
                <c:pt idx="730">
                  <c:v>42578</c:v>
                </c:pt>
                <c:pt idx="731">
                  <c:v>42580</c:v>
                </c:pt>
                <c:pt idx="732">
                  <c:v>42584</c:v>
                </c:pt>
                <c:pt idx="733">
                  <c:v>42586</c:v>
                </c:pt>
                <c:pt idx="734">
                  <c:v>42587</c:v>
                </c:pt>
                <c:pt idx="735">
                  <c:v>42591</c:v>
                </c:pt>
                <c:pt idx="736">
                  <c:v>42593</c:v>
                </c:pt>
                <c:pt idx="737">
                  <c:v>42594</c:v>
                </c:pt>
                <c:pt idx="738">
                  <c:v>42597</c:v>
                </c:pt>
                <c:pt idx="739">
                  <c:v>42599</c:v>
                </c:pt>
                <c:pt idx="740">
                  <c:v>42601</c:v>
                </c:pt>
                <c:pt idx="741">
                  <c:v>42605</c:v>
                </c:pt>
                <c:pt idx="742">
                  <c:v>42608</c:v>
                </c:pt>
                <c:pt idx="743">
                  <c:v>42611</c:v>
                </c:pt>
                <c:pt idx="744">
                  <c:v>42613</c:v>
                </c:pt>
                <c:pt idx="745">
                  <c:v>42615</c:v>
                </c:pt>
                <c:pt idx="746">
                  <c:v>42620</c:v>
                </c:pt>
                <c:pt idx="747">
                  <c:v>42621</c:v>
                </c:pt>
                <c:pt idx="748">
                  <c:v>42625</c:v>
                </c:pt>
                <c:pt idx="749">
                  <c:v>42627</c:v>
                </c:pt>
                <c:pt idx="750">
                  <c:v>42628</c:v>
                </c:pt>
                <c:pt idx="751" formatCode="m/d/yy">
                  <c:v>42629</c:v>
                </c:pt>
                <c:pt idx="752">
                  <c:v>42632</c:v>
                </c:pt>
                <c:pt idx="753">
                  <c:v>42634</c:v>
                </c:pt>
                <c:pt idx="754">
                  <c:v>42636</c:v>
                </c:pt>
                <c:pt idx="755">
                  <c:v>42639</c:v>
                </c:pt>
                <c:pt idx="756">
                  <c:v>42641</c:v>
                </c:pt>
                <c:pt idx="757">
                  <c:v>42643</c:v>
                </c:pt>
                <c:pt idx="758">
                  <c:v>42647</c:v>
                </c:pt>
                <c:pt idx="759">
                  <c:v>42648</c:v>
                </c:pt>
                <c:pt idx="760">
                  <c:v>42650</c:v>
                </c:pt>
                <c:pt idx="761">
                  <c:v>42654</c:v>
                </c:pt>
                <c:pt idx="762">
                  <c:v>42655</c:v>
                </c:pt>
                <c:pt idx="763">
                  <c:v>42657</c:v>
                </c:pt>
                <c:pt idx="764">
                  <c:v>42660</c:v>
                </c:pt>
                <c:pt idx="765">
                  <c:v>42662</c:v>
                </c:pt>
                <c:pt idx="766">
                  <c:v>42664</c:v>
                </c:pt>
                <c:pt idx="767">
                  <c:v>42668</c:v>
                </c:pt>
                <c:pt idx="768">
                  <c:v>42669</c:v>
                </c:pt>
                <c:pt idx="769">
                  <c:v>42671</c:v>
                </c:pt>
                <c:pt idx="770">
                  <c:v>42674</c:v>
                </c:pt>
                <c:pt idx="771">
                  <c:v>42676</c:v>
                </c:pt>
                <c:pt idx="772">
                  <c:v>42677</c:v>
                </c:pt>
                <c:pt idx="773">
                  <c:v>42681</c:v>
                </c:pt>
                <c:pt idx="774">
                  <c:v>42682</c:v>
                </c:pt>
                <c:pt idx="775">
                  <c:v>42683</c:v>
                </c:pt>
                <c:pt idx="776">
                  <c:v>42685</c:v>
                </c:pt>
                <c:pt idx="777">
                  <c:v>42688</c:v>
                </c:pt>
                <c:pt idx="778">
                  <c:v>42691</c:v>
                </c:pt>
                <c:pt idx="779">
                  <c:v>42695</c:v>
                </c:pt>
                <c:pt idx="780">
                  <c:v>42697</c:v>
                </c:pt>
                <c:pt idx="781">
                  <c:v>42699</c:v>
                </c:pt>
                <c:pt idx="782">
                  <c:v>42702</c:v>
                </c:pt>
                <c:pt idx="783">
                  <c:v>42704</c:v>
                </c:pt>
                <c:pt idx="784">
                  <c:v>42705</c:v>
                </c:pt>
                <c:pt idx="785">
                  <c:v>42709</c:v>
                </c:pt>
                <c:pt idx="786">
                  <c:v>42710</c:v>
                </c:pt>
                <c:pt idx="787">
                  <c:v>42712</c:v>
                </c:pt>
                <c:pt idx="788">
                  <c:v>42716</c:v>
                </c:pt>
                <c:pt idx="789">
                  <c:v>42717</c:v>
                </c:pt>
                <c:pt idx="790">
                  <c:v>42719</c:v>
                </c:pt>
                <c:pt idx="791">
                  <c:v>42723</c:v>
                </c:pt>
                <c:pt idx="792">
                  <c:v>42725</c:v>
                </c:pt>
                <c:pt idx="793">
                  <c:v>42727</c:v>
                </c:pt>
                <c:pt idx="794">
                  <c:v>42732</c:v>
                </c:pt>
                <c:pt idx="795">
                  <c:v>42734</c:v>
                </c:pt>
                <c:pt idx="796">
                  <c:v>42738</c:v>
                </c:pt>
                <c:pt idx="797">
                  <c:v>42740</c:v>
                </c:pt>
                <c:pt idx="798">
                  <c:v>42744</c:v>
                </c:pt>
                <c:pt idx="799">
                  <c:v>42746</c:v>
                </c:pt>
                <c:pt idx="800">
                  <c:v>42752</c:v>
                </c:pt>
                <c:pt idx="801">
                  <c:v>42753</c:v>
                </c:pt>
                <c:pt idx="802">
                  <c:v>42754</c:v>
                </c:pt>
                <c:pt idx="803">
                  <c:v>42755</c:v>
                </c:pt>
                <c:pt idx="804">
                  <c:v>42755</c:v>
                </c:pt>
                <c:pt idx="805">
                  <c:v>42756</c:v>
                </c:pt>
                <c:pt idx="806">
                  <c:v>42757</c:v>
                </c:pt>
                <c:pt idx="807">
                  <c:v>42757</c:v>
                </c:pt>
                <c:pt idx="808">
                  <c:v>42758</c:v>
                </c:pt>
                <c:pt idx="809">
                  <c:v>42760</c:v>
                </c:pt>
                <c:pt idx="810">
                  <c:v>42763</c:v>
                </c:pt>
                <c:pt idx="811">
                  <c:v>42765</c:v>
                </c:pt>
                <c:pt idx="812">
                  <c:v>42766</c:v>
                </c:pt>
                <c:pt idx="813">
                  <c:v>42769</c:v>
                </c:pt>
                <c:pt idx="814">
                  <c:v>42772</c:v>
                </c:pt>
                <c:pt idx="815">
                  <c:v>42774</c:v>
                </c:pt>
                <c:pt idx="816">
                  <c:v>42777</c:v>
                </c:pt>
                <c:pt idx="817">
                  <c:v>42780</c:v>
                </c:pt>
                <c:pt idx="818">
                  <c:v>42781</c:v>
                </c:pt>
                <c:pt idx="819">
                  <c:v>42783</c:v>
                </c:pt>
                <c:pt idx="820">
                  <c:v>42786</c:v>
                </c:pt>
                <c:pt idx="821">
                  <c:v>42788</c:v>
                </c:pt>
                <c:pt idx="822">
                  <c:v>42790</c:v>
                </c:pt>
                <c:pt idx="823">
                  <c:v>42793</c:v>
                </c:pt>
                <c:pt idx="824">
                  <c:v>42795</c:v>
                </c:pt>
                <c:pt idx="825">
                  <c:v>42800</c:v>
                </c:pt>
                <c:pt idx="826">
                  <c:v>42802</c:v>
                </c:pt>
                <c:pt idx="827">
                  <c:v>42807</c:v>
                </c:pt>
                <c:pt idx="828">
                  <c:v>42810</c:v>
                </c:pt>
                <c:pt idx="829">
                  <c:v>42814</c:v>
                </c:pt>
                <c:pt idx="830">
                  <c:v>42815</c:v>
                </c:pt>
                <c:pt idx="831">
                  <c:v>42817</c:v>
                </c:pt>
                <c:pt idx="832">
                  <c:v>42821</c:v>
                </c:pt>
                <c:pt idx="833">
                  <c:v>42822</c:v>
                </c:pt>
                <c:pt idx="834">
                  <c:v>42823</c:v>
                </c:pt>
                <c:pt idx="835">
                  <c:v>42825</c:v>
                </c:pt>
                <c:pt idx="836">
                  <c:v>42828</c:v>
                </c:pt>
                <c:pt idx="837">
                  <c:v>42831</c:v>
                </c:pt>
                <c:pt idx="838">
                  <c:v>42832</c:v>
                </c:pt>
                <c:pt idx="839">
                  <c:v>42835</c:v>
                </c:pt>
                <c:pt idx="840">
                  <c:v>42837</c:v>
                </c:pt>
                <c:pt idx="841">
                  <c:v>42838</c:v>
                </c:pt>
                <c:pt idx="842">
                  <c:v>42843</c:v>
                </c:pt>
                <c:pt idx="843">
                  <c:v>42844</c:v>
                </c:pt>
                <c:pt idx="844">
                  <c:v>42846</c:v>
                </c:pt>
                <c:pt idx="845">
                  <c:v>42851</c:v>
                </c:pt>
                <c:pt idx="846">
                  <c:v>42853</c:v>
                </c:pt>
                <c:pt idx="847">
                  <c:v>42857</c:v>
                </c:pt>
                <c:pt idx="848">
                  <c:v>42859</c:v>
                </c:pt>
                <c:pt idx="849">
                  <c:v>42860</c:v>
                </c:pt>
                <c:pt idx="850">
                  <c:v>42863</c:v>
                </c:pt>
                <c:pt idx="851">
                  <c:v>42865</c:v>
                </c:pt>
                <c:pt idx="852">
                  <c:v>42867</c:v>
                </c:pt>
                <c:pt idx="853">
                  <c:v>42872</c:v>
                </c:pt>
                <c:pt idx="854">
                  <c:v>42874</c:v>
                </c:pt>
                <c:pt idx="855">
                  <c:v>42877</c:v>
                </c:pt>
                <c:pt idx="856">
                  <c:v>42879</c:v>
                </c:pt>
                <c:pt idx="857">
                  <c:v>42885</c:v>
                </c:pt>
                <c:pt idx="858">
                  <c:v>42886</c:v>
                </c:pt>
                <c:pt idx="859">
                  <c:v>42888</c:v>
                </c:pt>
                <c:pt idx="860">
                  <c:v>42891</c:v>
                </c:pt>
                <c:pt idx="861">
                  <c:v>42893</c:v>
                </c:pt>
                <c:pt idx="862">
                  <c:v>42895</c:v>
                </c:pt>
                <c:pt idx="863">
                  <c:v>42899</c:v>
                </c:pt>
                <c:pt idx="864">
                  <c:v>42901</c:v>
                </c:pt>
                <c:pt idx="865">
                  <c:v>42906</c:v>
                </c:pt>
                <c:pt idx="866">
                  <c:v>42909</c:v>
                </c:pt>
                <c:pt idx="867">
                  <c:v>42909</c:v>
                </c:pt>
                <c:pt idx="868">
                  <c:v>42910</c:v>
                </c:pt>
                <c:pt idx="869">
                  <c:v>42910</c:v>
                </c:pt>
                <c:pt idx="870">
                  <c:v>42917</c:v>
                </c:pt>
                <c:pt idx="871">
                  <c:v>42918</c:v>
                </c:pt>
                <c:pt idx="872">
                  <c:v>42920</c:v>
                </c:pt>
                <c:pt idx="873">
                  <c:v>42920</c:v>
                </c:pt>
                <c:pt idx="874">
                  <c:v>42921</c:v>
                </c:pt>
                <c:pt idx="875">
                  <c:v>42923</c:v>
                </c:pt>
                <c:pt idx="876">
                  <c:v>42927</c:v>
                </c:pt>
                <c:pt idx="877">
                  <c:v>42929</c:v>
                </c:pt>
                <c:pt idx="878">
                  <c:v>42932</c:v>
                </c:pt>
                <c:pt idx="879">
                  <c:v>42932</c:v>
                </c:pt>
                <c:pt idx="880">
                  <c:v>42934</c:v>
                </c:pt>
                <c:pt idx="881">
                  <c:v>42937</c:v>
                </c:pt>
                <c:pt idx="882">
                  <c:v>42941</c:v>
                </c:pt>
                <c:pt idx="883">
                  <c:v>42944</c:v>
                </c:pt>
                <c:pt idx="884">
                  <c:v>42947</c:v>
                </c:pt>
                <c:pt idx="885">
                  <c:v>42949</c:v>
                </c:pt>
                <c:pt idx="886">
                  <c:v>42951</c:v>
                </c:pt>
                <c:pt idx="887">
                  <c:v>42953</c:v>
                </c:pt>
                <c:pt idx="888">
                  <c:v>42957</c:v>
                </c:pt>
                <c:pt idx="889">
                  <c:v>42961</c:v>
                </c:pt>
                <c:pt idx="890">
                  <c:v>42963</c:v>
                </c:pt>
                <c:pt idx="891">
                  <c:v>42965</c:v>
                </c:pt>
                <c:pt idx="892">
                  <c:v>42970</c:v>
                </c:pt>
                <c:pt idx="893">
                  <c:v>42972</c:v>
                </c:pt>
                <c:pt idx="894">
                  <c:v>42974</c:v>
                </c:pt>
                <c:pt idx="895">
                  <c:v>42978</c:v>
                </c:pt>
                <c:pt idx="896">
                  <c:v>42981</c:v>
                </c:pt>
                <c:pt idx="897">
                  <c:v>42984</c:v>
                </c:pt>
                <c:pt idx="898">
                  <c:v>42986</c:v>
                </c:pt>
                <c:pt idx="899">
                  <c:v>42991</c:v>
                </c:pt>
                <c:pt idx="900">
                  <c:v>42996</c:v>
                </c:pt>
                <c:pt idx="901">
                  <c:v>42999</c:v>
                </c:pt>
                <c:pt idx="902">
                  <c:v>43000</c:v>
                </c:pt>
                <c:pt idx="903">
                  <c:v>43005</c:v>
                </c:pt>
                <c:pt idx="904">
                  <c:v>43007</c:v>
                </c:pt>
                <c:pt idx="905">
                  <c:v>43010</c:v>
                </c:pt>
                <c:pt idx="906">
                  <c:v>43012</c:v>
                </c:pt>
                <c:pt idx="907">
                  <c:v>43014</c:v>
                </c:pt>
                <c:pt idx="908">
                  <c:v>43017</c:v>
                </c:pt>
                <c:pt idx="909">
                  <c:v>43021</c:v>
                </c:pt>
                <c:pt idx="910">
                  <c:v>43024</c:v>
                </c:pt>
                <c:pt idx="911">
                  <c:v>43028</c:v>
                </c:pt>
                <c:pt idx="912">
                  <c:v>43031</c:v>
                </c:pt>
                <c:pt idx="913">
                  <c:v>43034</c:v>
                </c:pt>
                <c:pt idx="914">
                  <c:v>43035</c:v>
                </c:pt>
                <c:pt idx="915">
                  <c:v>43038</c:v>
                </c:pt>
                <c:pt idx="916">
                  <c:v>43042</c:v>
                </c:pt>
                <c:pt idx="917">
                  <c:v>43045</c:v>
                </c:pt>
                <c:pt idx="918">
                  <c:v>43047</c:v>
                </c:pt>
                <c:pt idx="919">
                  <c:v>43049</c:v>
                </c:pt>
                <c:pt idx="920">
                  <c:v>43052</c:v>
                </c:pt>
                <c:pt idx="921">
                  <c:v>43055</c:v>
                </c:pt>
                <c:pt idx="922">
                  <c:v>43059</c:v>
                </c:pt>
                <c:pt idx="923">
                  <c:v>43059</c:v>
                </c:pt>
                <c:pt idx="924">
                  <c:v>43063</c:v>
                </c:pt>
                <c:pt idx="925">
                  <c:v>43066</c:v>
                </c:pt>
                <c:pt idx="926">
                  <c:v>43069</c:v>
                </c:pt>
                <c:pt idx="927">
                  <c:v>43073</c:v>
                </c:pt>
                <c:pt idx="928">
                  <c:v>43075</c:v>
                </c:pt>
                <c:pt idx="929">
                  <c:v>43077</c:v>
                </c:pt>
                <c:pt idx="930">
                  <c:v>43083</c:v>
                </c:pt>
                <c:pt idx="931">
                  <c:v>43084</c:v>
                </c:pt>
                <c:pt idx="932">
                  <c:v>43087</c:v>
                </c:pt>
                <c:pt idx="933">
                  <c:v>43088</c:v>
                </c:pt>
                <c:pt idx="934">
                  <c:v>43090</c:v>
                </c:pt>
                <c:pt idx="935">
                  <c:v>43096</c:v>
                </c:pt>
                <c:pt idx="936">
                  <c:v>43102</c:v>
                </c:pt>
                <c:pt idx="937">
                  <c:v>43103</c:v>
                </c:pt>
                <c:pt idx="938">
                  <c:v>43108</c:v>
                </c:pt>
                <c:pt idx="939">
                  <c:v>43110</c:v>
                </c:pt>
                <c:pt idx="940">
                  <c:v>43112</c:v>
                </c:pt>
                <c:pt idx="941">
                  <c:v>43116</c:v>
                </c:pt>
                <c:pt idx="942">
                  <c:v>43119</c:v>
                </c:pt>
                <c:pt idx="943">
                  <c:v>43122</c:v>
                </c:pt>
                <c:pt idx="944">
                  <c:v>43124</c:v>
                </c:pt>
                <c:pt idx="945">
                  <c:v>43126</c:v>
                </c:pt>
                <c:pt idx="946">
                  <c:v>43129</c:v>
                </c:pt>
                <c:pt idx="947">
                  <c:v>43131</c:v>
                </c:pt>
                <c:pt idx="948">
                  <c:v>43136</c:v>
                </c:pt>
                <c:pt idx="949">
                  <c:v>43140</c:v>
                </c:pt>
                <c:pt idx="950">
                  <c:v>43143</c:v>
                </c:pt>
                <c:pt idx="951">
                  <c:v>43145</c:v>
                </c:pt>
                <c:pt idx="952">
                  <c:v>43147</c:v>
                </c:pt>
                <c:pt idx="953">
                  <c:v>43158</c:v>
                </c:pt>
                <c:pt idx="954">
                  <c:v>43160</c:v>
                </c:pt>
                <c:pt idx="955">
                  <c:v>43163</c:v>
                </c:pt>
                <c:pt idx="956">
                  <c:v>43165</c:v>
                </c:pt>
                <c:pt idx="957">
                  <c:v>43168</c:v>
                </c:pt>
                <c:pt idx="958">
                  <c:v>43171</c:v>
                </c:pt>
                <c:pt idx="959">
                  <c:v>43174</c:v>
                </c:pt>
                <c:pt idx="960">
                  <c:v>43175</c:v>
                </c:pt>
                <c:pt idx="961">
                  <c:v>43178</c:v>
                </c:pt>
                <c:pt idx="962">
                  <c:v>43181</c:v>
                </c:pt>
                <c:pt idx="963">
                  <c:v>43182</c:v>
                </c:pt>
                <c:pt idx="964">
                  <c:v>43185</c:v>
                </c:pt>
                <c:pt idx="965">
                  <c:v>43187</c:v>
                </c:pt>
                <c:pt idx="966">
                  <c:v>43188</c:v>
                </c:pt>
                <c:pt idx="967">
                  <c:v>43194</c:v>
                </c:pt>
                <c:pt idx="968">
                  <c:v>43196</c:v>
                </c:pt>
                <c:pt idx="969">
                  <c:v>43200</c:v>
                </c:pt>
                <c:pt idx="970">
                  <c:v>43201</c:v>
                </c:pt>
                <c:pt idx="971">
                  <c:v>43203</c:v>
                </c:pt>
                <c:pt idx="972">
                  <c:v>43207</c:v>
                </c:pt>
                <c:pt idx="973">
                  <c:v>43208</c:v>
                </c:pt>
                <c:pt idx="974">
                  <c:v>43210</c:v>
                </c:pt>
                <c:pt idx="975">
                  <c:v>43212</c:v>
                </c:pt>
                <c:pt idx="976">
                  <c:v>43213</c:v>
                </c:pt>
                <c:pt idx="977">
                  <c:v>43215</c:v>
                </c:pt>
                <c:pt idx="978">
                  <c:v>43217</c:v>
                </c:pt>
                <c:pt idx="979">
                  <c:v>43221</c:v>
                </c:pt>
                <c:pt idx="980">
                  <c:v>43223</c:v>
                </c:pt>
                <c:pt idx="981">
                  <c:v>43225</c:v>
                </c:pt>
                <c:pt idx="982">
                  <c:v>43228</c:v>
                </c:pt>
                <c:pt idx="983">
                  <c:v>43229</c:v>
                </c:pt>
                <c:pt idx="984">
                  <c:v>43231</c:v>
                </c:pt>
                <c:pt idx="985">
                  <c:v>43235</c:v>
                </c:pt>
                <c:pt idx="986">
                  <c:v>43236</c:v>
                </c:pt>
                <c:pt idx="987">
                  <c:v>43237</c:v>
                </c:pt>
                <c:pt idx="988">
                  <c:v>43241</c:v>
                </c:pt>
                <c:pt idx="989">
                  <c:v>43243</c:v>
                </c:pt>
                <c:pt idx="990">
                  <c:v>43245</c:v>
                </c:pt>
                <c:pt idx="991">
                  <c:v>43249</c:v>
                </c:pt>
                <c:pt idx="992">
                  <c:v>43251</c:v>
                </c:pt>
                <c:pt idx="993">
                  <c:v>43255</c:v>
                </c:pt>
                <c:pt idx="994">
                  <c:v>43258</c:v>
                </c:pt>
                <c:pt idx="995">
                  <c:v>43259</c:v>
                </c:pt>
                <c:pt idx="996">
                  <c:v>43263</c:v>
                </c:pt>
                <c:pt idx="997">
                  <c:v>43265</c:v>
                </c:pt>
                <c:pt idx="998">
                  <c:v>43266</c:v>
                </c:pt>
                <c:pt idx="999">
                  <c:v>43270</c:v>
                </c:pt>
                <c:pt idx="1000">
                  <c:v>43273</c:v>
                </c:pt>
                <c:pt idx="1001">
                  <c:v>43276</c:v>
                </c:pt>
                <c:pt idx="1002">
                  <c:v>43279</c:v>
                </c:pt>
                <c:pt idx="1003">
                  <c:v>43280</c:v>
                </c:pt>
                <c:pt idx="1004">
                  <c:v>43284</c:v>
                </c:pt>
                <c:pt idx="1005">
                  <c:v>43286</c:v>
                </c:pt>
                <c:pt idx="1006">
                  <c:v>43290</c:v>
                </c:pt>
                <c:pt idx="1007">
                  <c:v>43292</c:v>
                </c:pt>
                <c:pt idx="1008">
                  <c:v>43294</c:v>
                </c:pt>
                <c:pt idx="1009">
                  <c:v>43298</c:v>
                </c:pt>
                <c:pt idx="1010">
                  <c:v>43300</c:v>
                </c:pt>
                <c:pt idx="1011">
                  <c:v>43301</c:v>
                </c:pt>
                <c:pt idx="1012">
                  <c:v>43305</c:v>
                </c:pt>
                <c:pt idx="1013">
                  <c:v>43307</c:v>
                </c:pt>
                <c:pt idx="1014">
                  <c:v>43309</c:v>
                </c:pt>
                <c:pt idx="1015">
                  <c:v>43312</c:v>
                </c:pt>
                <c:pt idx="1016">
                  <c:v>43313</c:v>
                </c:pt>
                <c:pt idx="1017">
                  <c:v>43315</c:v>
                </c:pt>
                <c:pt idx="1018">
                  <c:v>43319</c:v>
                </c:pt>
                <c:pt idx="1019">
                  <c:v>43321</c:v>
                </c:pt>
                <c:pt idx="1020">
                  <c:v>43325</c:v>
                </c:pt>
                <c:pt idx="1021">
                  <c:v>43327</c:v>
                </c:pt>
                <c:pt idx="1022">
                  <c:v>43332</c:v>
                </c:pt>
                <c:pt idx="1023">
                  <c:v>43334</c:v>
                </c:pt>
                <c:pt idx="1024">
                  <c:v>43336</c:v>
                </c:pt>
                <c:pt idx="1025">
                  <c:v>43339</c:v>
                </c:pt>
                <c:pt idx="1026">
                  <c:v>43341</c:v>
                </c:pt>
                <c:pt idx="1027">
                  <c:v>43343</c:v>
                </c:pt>
                <c:pt idx="1028">
                  <c:v>43348</c:v>
                </c:pt>
                <c:pt idx="1029">
                  <c:v>43350</c:v>
                </c:pt>
                <c:pt idx="1030">
                  <c:v>43354</c:v>
                </c:pt>
                <c:pt idx="1031">
                  <c:v>43360</c:v>
                </c:pt>
                <c:pt idx="1032">
                  <c:v>43362</c:v>
                </c:pt>
                <c:pt idx="1033">
                  <c:v>43367</c:v>
                </c:pt>
                <c:pt idx="1034">
                  <c:v>43369</c:v>
                </c:pt>
                <c:pt idx="1035">
                  <c:v>43374</c:v>
                </c:pt>
                <c:pt idx="1036">
                  <c:v>43376</c:v>
                </c:pt>
                <c:pt idx="1037">
                  <c:v>43377</c:v>
                </c:pt>
                <c:pt idx="1038">
                  <c:v>43381</c:v>
                </c:pt>
                <c:pt idx="1039">
                  <c:v>43383</c:v>
                </c:pt>
                <c:pt idx="1040">
                  <c:v>43385</c:v>
                </c:pt>
                <c:pt idx="1041">
                  <c:v>43388</c:v>
                </c:pt>
                <c:pt idx="1042">
                  <c:v>43390</c:v>
                </c:pt>
                <c:pt idx="1043">
                  <c:v>43392</c:v>
                </c:pt>
                <c:pt idx="1044">
                  <c:v>43396</c:v>
                </c:pt>
                <c:pt idx="1045">
                  <c:v>43398</c:v>
                </c:pt>
                <c:pt idx="1046">
                  <c:v>43399</c:v>
                </c:pt>
                <c:pt idx="1047">
                  <c:v>43402</c:v>
                </c:pt>
                <c:pt idx="1048">
                  <c:v>43405</c:v>
                </c:pt>
                <c:pt idx="1049">
                  <c:v>43406</c:v>
                </c:pt>
                <c:pt idx="1050">
                  <c:v>43409</c:v>
                </c:pt>
                <c:pt idx="1051">
                  <c:v>43412</c:v>
                </c:pt>
                <c:pt idx="1052">
                  <c:v>43416</c:v>
                </c:pt>
                <c:pt idx="1053">
                  <c:v>43418</c:v>
                </c:pt>
                <c:pt idx="1054">
                  <c:v>43423</c:v>
                </c:pt>
                <c:pt idx="1055">
                  <c:v>43424</c:v>
                </c:pt>
                <c:pt idx="1056">
                  <c:v>43427</c:v>
                </c:pt>
                <c:pt idx="1057">
                  <c:v>43430</c:v>
                </c:pt>
                <c:pt idx="1058">
                  <c:v>43432</c:v>
                </c:pt>
                <c:pt idx="1059">
                  <c:v>43434</c:v>
                </c:pt>
                <c:pt idx="1060">
                  <c:v>43438</c:v>
                </c:pt>
                <c:pt idx="1061">
                  <c:v>43441</c:v>
                </c:pt>
                <c:pt idx="1062">
                  <c:v>43445</c:v>
                </c:pt>
                <c:pt idx="1063">
                  <c:v>43448</c:v>
                </c:pt>
                <c:pt idx="1064">
                  <c:v>43451</c:v>
                </c:pt>
                <c:pt idx="1065">
                  <c:v>43454</c:v>
                </c:pt>
                <c:pt idx="1066">
                  <c:v>43455</c:v>
                </c:pt>
                <c:pt idx="1067">
                  <c:v>43458</c:v>
                </c:pt>
                <c:pt idx="1068">
                  <c:v>43460</c:v>
                </c:pt>
                <c:pt idx="1069">
                  <c:v>43462</c:v>
                </c:pt>
                <c:pt idx="1070">
                  <c:v>43465</c:v>
                </c:pt>
                <c:pt idx="1071">
                  <c:v>43468</c:v>
                </c:pt>
                <c:pt idx="1072">
                  <c:v>43469</c:v>
                </c:pt>
                <c:pt idx="1073">
                  <c:v>43474</c:v>
                </c:pt>
                <c:pt idx="1074">
                  <c:v>43479</c:v>
                </c:pt>
                <c:pt idx="1075">
                  <c:v>43480</c:v>
                </c:pt>
                <c:pt idx="1076">
                  <c:v>43483</c:v>
                </c:pt>
                <c:pt idx="1077">
                  <c:v>43487</c:v>
                </c:pt>
                <c:pt idx="1078">
                  <c:v>43490</c:v>
                </c:pt>
                <c:pt idx="1079">
                  <c:v>43495</c:v>
                </c:pt>
                <c:pt idx="1080">
                  <c:v>43499</c:v>
                </c:pt>
                <c:pt idx="1081">
                  <c:v>43501</c:v>
                </c:pt>
                <c:pt idx="1082">
                  <c:v>43503</c:v>
                </c:pt>
                <c:pt idx="1083">
                  <c:v>43504</c:v>
                </c:pt>
                <c:pt idx="1084">
                  <c:v>43507</c:v>
                </c:pt>
                <c:pt idx="1085">
                  <c:v>43510</c:v>
                </c:pt>
                <c:pt idx="1086">
                  <c:v>43515</c:v>
                </c:pt>
                <c:pt idx="1087">
                  <c:v>43517</c:v>
                </c:pt>
                <c:pt idx="1088">
                  <c:v>43518</c:v>
                </c:pt>
                <c:pt idx="1089">
                  <c:v>43523</c:v>
                </c:pt>
                <c:pt idx="1090">
                  <c:v>43524</c:v>
                </c:pt>
                <c:pt idx="1091">
                  <c:v>43529</c:v>
                </c:pt>
                <c:pt idx="1092">
                  <c:v>43530</c:v>
                </c:pt>
                <c:pt idx="1093">
                  <c:v>43535</c:v>
                </c:pt>
                <c:pt idx="1094">
                  <c:v>43536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43545</c:v>
                </c:pt>
                <c:pt idx="1099">
                  <c:v>43546</c:v>
                </c:pt>
                <c:pt idx="1100">
                  <c:v>43549</c:v>
                </c:pt>
                <c:pt idx="1101">
                  <c:v>43552</c:v>
                </c:pt>
                <c:pt idx="1102">
                  <c:v>43553</c:v>
                </c:pt>
                <c:pt idx="1103">
                  <c:v>43556</c:v>
                </c:pt>
                <c:pt idx="1104">
                  <c:v>43559</c:v>
                </c:pt>
                <c:pt idx="1105">
                  <c:v>43563</c:v>
                </c:pt>
                <c:pt idx="1106">
                  <c:v>43564</c:v>
                </c:pt>
                <c:pt idx="1107">
                  <c:v>43566</c:v>
                </c:pt>
                <c:pt idx="1108">
                  <c:v>43573</c:v>
                </c:pt>
                <c:pt idx="1109">
                  <c:v>43577</c:v>
                </c:pt>
                <c:pt idx="1110">
                  <c:v>43579</c:v>
                </c:pt>
                <c:pt idx="1111">
                  <c:v>43581</c:v>
                </c:pt>
                <c:pt idx="1112">
                  <c:v>43585</c:v>
                </c:pt>
                <c:pt idx="1113">
                  <c:v>43589</c:v>
                </c:pt>
                <c:pt idx="1114">
                  <c:v>43592</c:v>
                </c:pt>
                <c:pt idx="1115">
                  <c:v>43594</c:v>
                </c:pt>
                <c:pt idx="1116">
                  <c:v>43598</c:v>
                </c:pt>
                <c:pt idx="1117" formatCode="m/d/yy">
                  <c:v>43599</c:v>
                </c:pt>
                <c:pt idx="1118">
                  <c:v>43601</c:v>
                </c:pt>
                <c:pt idx="1119">
                  <c:v>43605</c:v>
                </c:pt>
                <c:pt idx="1120">
                  <c:v>43607</c:v>
                </c:pt>
                <c:pt idx="1121">
                  <c:v>43609</c:v>
                </c:pt>
                <c:pt idx="1122">
                  <c:v>43613</c:v>
                </c:pt>
                <c:pt idx="1123">
                  <c:v>43615</c:v>
                </c:pt>
                <c:pt idx="1124">
                  <c:v>43616</c:v>
                </c:pt>
                <c:pt idx="1125">
                  <c:v>43620</c:v>
                </c:pt>
                <c:pt idx="1126">
                  <c:v>43621</c:v>
                </c:pt>
                <c:pt idx="1127">
                  <c:v>43622</c:v>
                </c:pt>
                <c:pt idx="1128">
                  <c:v>43623</c:v>
                </c:pt>
                <c:pt idx="1129">
                  <c:v>43625</c:v>
                </c:pt>
                <c:pt idx="1130">
                  <c:v>43627</c:v>
                </c:pt>
                <c:pt idx="1131">
                  <c:v>43628</c:v>
                </c:pt>
                <c:pt idx="1132">
                  <c:v>43633</c:v>
                </c:pt>
                <c:pt idx="1133">
                  <c:v>43634</c:v>
                </c:pt>
                <c:pt idx="1134">
                  <c:v>43637</c:v>
                </c:pt>
                <c:pt idx="1135">
                  <c:v>43640</c:v>
                </c:pt>
                <c:pt idx="1136">
                  <c:v>43643</c:v>
                </c:pt>
                <c:pt idx="1137">
                  <c:v>43644</c:v>
                </c:pt>
                <c:pt idx="1138">
                  <c:v>43648</c:v>
                </c:pt>
                <c:pt idx="1139">
                  <c:v>43649</c:v>
                </c:pt>
                <c:pt idx="1140">
                  <c:v>43655</c:v>
                </c:pt>
                <c:pt idx="1141">
                  <c:v>43656</c:v>
                </c:pt>
                <c:pt idx="1142">
                  <c:v>43658</c:v>
                </c:pt>
                <c:pt idx="1143">
                  <c:v>43662</c:v>
                </c:pt>
                <c:pt idx="1144">
                  <c:v>43665</c:v>
                </c:pt>
                <c:pt idx="1145">
                  <c:v>43669</c:v>
                </c:pt>
                <c:pt idx="1146">
                  <c:v>43672</c:v>
                </c:pt>
                <c:pt idx="1147">
                  <c:v>43675</c:v>
                </c:pt>
                <c:pt idx="1148">
                  <c:v>43677</c:v>
                </c:pt>
                <c:pt idx="1149">
                  <c:v>43679</c:v>
                </c:pt>
                <c:pt idx="1150">
                  <c:v>43683</c:v>
                </c:pt>
                <c:pt idx="1151">
                  <c:v>43685</c:v>
                </c:pt>
                <c:pt idx="1152">
                  <c:v>43686</c:v>
                </c:pt>
                <c:pt idx="1153">
                  <c:v>43689</c:v>
                </c:pt>
                <c:pt idx="1154">
                  <c:v>43691</c:v>
                </c:pt>
                <c:pt idx="1155">
                  <c:v>43693</c:v>
                </c:pt>
                <c:pt idx="1156">
                  <c:v>43698</c:v>
                </c:pt>
                <c:pt idx="1157">
                  <c:v>43700</c:v>
                </c:pt>
                <c:pt idx="1158">
                  <c:v>43706</c:v>
                </c:pt>
                <c:pt idx="1159">
                  <c:v>43707</c:v>
                </c:pt>
                <c:pt idx="1160">
                  <c:v>43711</c:v>
                </c:pt>
                <c:pt idx="1161">
                  <c:v>43712</c:v>
                </c:pt>
                <c:pt idx="1162">
                  <c:v>43714</c:v>
                </c:pt>
                <c:pt idx="1163">
                  <c:v>43717</c:v>
                </c:pt>
                <c:pt idx="1164">
                  <c:v>43718</c:v>
                </c:pt>
                <c:pt idx="1165">
                  <c:v>43721</c:v>
                </c:pt>
                <c:pt idx="1166">
                  <c:v>43724</c:v>
                </c:pt>
                <c:pt idx="1167">
                  <c:v>43726</c:v>
                </c:pt>
                <c:pt idx="1168">
                  <c:v>43728</c:v>
                </c:pt>
                <c:pt idx="1169">
                  <c:v>43731</c:v>
                </c:pt>
                <c:pt idx="1170">
                  <c:v>43733</c:v>
                </c:pt>
                <c:pt idx="1171">
                  <c:v>43735</c:v>
                </c:pt>
                <c:pt idx="1172">
                  <c:v>43738</c:v>
                </c:pt>
                <c:pt idx="1173">
                  <c:v>43740</c:v>
                </c:pt>
                <c:pt idx="1174">
                  <c:v>43743</c:v>
                </c:pt>
                <c:pt idx="1175">
                  <c:v>43745</c:v>
                </c:pt>
                <c:pt idx="1176">
                  <c:v>43748</c:v>
                </c:pt>
                <c:pt idx="1177">
                  <c:v>43749</c:v>
                </c:pt>
                <c:pt idx="1178">
                  <c:v>43752</c:v>
                </c:pt>
                <c:pt idx="1179">
                  <c:v>43754</c:v>
                </c:pt>
                <c:pt idx="1180">
                  <c:v>43756</c:v>
                </c:pt>
                <c:pt idx="1181">
                  <c:v>43760</c:v>
                </c:pt>
                <c:pt idx="1182">
                  <c:v>43763</c:v>
                </c:pt>
                <c:pt idx="1183">
                  <c:v>43766</c:v>
                </c:pt>
                <c:pt idx="1184">
                  <c:v>43769</c:v>
                </c:pt>
                <c:pt idx="1185">
                  <c:v>43772</c:v>
                </c:pt>
                <c:pt idx="1186">
                  <c:v>43777</c:v>
                </c:pt>
                <c:pt idx="1187">
                  <c:v>43781</c:v>
                </c:pt>
                <c:pt idx="1188">
                  <c:v>43783</c:v>
                </c:pt>
                <c:pt idx="1189">
                  <c:v>43784</c:v>
                </c:pt>
                <c:pt idx="1190">
                  <c:v>43787</c:v>
                </c:pt>
                <c:pt idx="1191">
                  <c:v>43789</c:v>
                </c:pt>
                <c:pt idx="1192">
                  <c:v>43791</c:v>
                </c:pt>
                <c:pt idx="1193">
                  <c:v>43794</c:v>
                </c:pt>
                <c:pt idx="1194">
                  <c:v>43796</c:v>
                </c:pt>
                <c:pt idx="1195">
                  <c:v>43801</c:v>
                </c:pt>
                <c:pt idx="1196">
                  <c:v>43802</c:v>
                </c:pt>
                <c:pt idx="1197">
                  <c:v>43804</c:v>
                </c:pt>
                <c:pt idx="1198">
                  <c:v>43808</c:v>
                </c:pt>
                <c:pt idx="1199">
                  <c:v>43810</c:v>
                </c:pt>
                <c:pt idx="1200">
                  <c:v>43812</c:v>
                </c:pt>
                <c:pt idx="1201">
                  <c:v>43815</c:v>
                </c:pt>
                <c:pt idx="1202">
                  <c:v>43817</c:v>
                </c:pt>
                <c:pt idx="1203">
                  <c:v>43819</c:v>
                </c:pt>
                <c:pt idx="1204">
                  <c:v>43822</c:v>
                </c:pt>
                <c:pt idx="1205">
                  <c:v>43829</c:v>
                </c:pt>
                <c:pt idx="1206">
                  <c:v>43832</c:v>
                </c:pt>
                <c:pt idx="1207">
                  <c:v>43833</c:v>
                </c:pt>
                <c:pt idx="1208">
                  <c:v>43836</c:v>
                </c:pt>
                <c:pt idx="1209">
                  <c:v>43838</c:v>
                </c:pt>
                <c:pt idx="1210">
                  <c:v>43840</c:v>
                </c:pt>
                <c:pt idx="1211">
                  <c:v>43844</c:v>
                </c:pt>
                <c:pt idx="1212">
                  <c:v>43846</c:v>
                </c:pt>
                <c:pt idx="1213">
                  <c:v>43847</c:v>
                </c:pt>
                <c:pt idx="1214">
                  <c:v>43852</c:v>
                </c:pt>
                <c:pt idx="1215">
                  <c:v>43854</c:v>
                </c:pt>
                <c:pt idx="1216">
                  <c:v>43854</c:v>
                </c:pt>
                <c:pt idx="1217">
                  <c:v>43857</c:v>
                </c:pt>
                <c:pt idx="1218">
                  <c:v>43859</c:v>
                </c:pt>
                <c:pt idx="1219">
                  <c:v>43860</c:v>
                </c:pt>
                <c:pt idx="1220">
                  <c:v>43865</c:v>
                </c:pt>
                <c:pt idx="1221">
                  <c:v>43868</c:v>
                </c:pt>
                <c:pt idx="1222">
                  <c:v>43871</c:v>
                </c:pt>
                <c:pt idx="1223">
                  <c:v>43872</c:v>
                </c:pt>
                <c:pt idx="1224">
                  <c:v>43873</c:v>
                </c:pt>
                <c:pt idx="1225">
                  <c:v>43874</c:v>
                </c:pt>
                <c:pt idx="1226">
                  <c:v>43880</c:v>
                </c:pt>
                <c:pt idx="1227">
                  <c:v>43882</c:v>
                </c:pt>
                <c:pt idx="1228">
                  <c:v>43886</c:v>
                </c:pt>
                <c:pt idx="1229">
                  <c:v>43887</c:v>
                </c:pt>
                <c:pt idx="1230">
                  <c:v>43889</c:v>
                </c:pt>
                <c:pt idx="1231">
                  <c:v>43892</c:v>
                </c:pt>
                <c:pt idx="1232">
                  <c:v>43896</c:v>
                </c:pt>
                <c:pt idx="1233">
                  <c:v>43900</c:v>
                </c:pt>
                <c:pt idx="1234">
                  <c:v>43901</c:v>
                </c:pt>
                <c:pt idx="1235">
                  <c:v>43902</c:v>
                </c:pt>
                <c:pt idx="1236">
                  <c:v>43916</c:v>
                </c:pt>
                <c:pt idx="1237">
                  <c:v>43934</c:v>
                </c:pt>
                <c:pt idx="1238">
                  <c:v>43953</c:v>
                </c:pt>
                <c:pt idx="1239">
                  <c:v>43974</c:v>
                </c:pt>
                <c:pt idx="1240">
                  <c:v>43988</c:v>
                </c:pt>
                <c:pt idx="1241">
                  <c:v>43998</c:v>
                </c:pt>
                <c:pt idx="1242">
                  <c:v>44007</c:v>
                </c:pt>
                <c:pt idx="1243">
                  <c:v>44034</c:v>
                </c:pt>
                <c:pt idx="1244">
                  <c:v>44044</c:v>
                </c:pt>
                <c:pt idx="1245">
                  <c:v>44049</c:v>
                </c:pt>
                <c:pt idx="1246">
                  <c:v>44066</c:v>
                </c:pt>
                <c:pt idx="1247">
                  <c:v>44069</c:v>
                </c:pt>
                <c:pt idx="1248">
                  <c:v>44079</c:v>
                </c:pt>
                <c:pt idx="1249">
                  <c:v>44086</c:v>
                </c:pt>
                <c:pt idx="1250">
                  <c:v>44090</c:v>
                </c:pt>
                <c:pt idx="1251">
                  <c:v>44091</c:v>
                </c:pt>
                <c:pt idx="1252">
                  <c:v>44100</c:v>
                </c:pt>
                <c:pt idx="1253">
                  <c:v>44106</c:v>
                </c:pt>
                <c:pt idx="1254">
                  <c:v>44114</c:v>
                </c:pt>
                <c:pt idx="1255">
                  <c:v>44121</c:v>
                </c:pt>
                <c:pt idx="1256">
                  <c:v>44129</c:v>
                </c:pt>
                <c:pt idx="1257">
                  <c:v>44135</c:v>
                </c:pt>
                <c:pt idx="1258">
                  <c:v>44135</c:v>
                </c:pt>
                <c:pt idx="1259">
                  <c:v>44136</c:v>
                </c:pt>
                <c:pt idx="1260">
                  <c:v>44136</c:v>
                </c:pt>
                <c:pt idx="1261">
                  <c:v>44141</c:v>
                </c:pt>
                <c:pt idx="1262">
                  <c:v>44148</c:v>
                </c:pt>
                <c:pt idx="1263">
                  <c:v>44149</c:v>
                </c:pt>
                <c:pt idx="1264">
                  <c:v>44149</c:v>
                </c:pt>
                <c:pt idx="1265">
                  <c:v>44150</c:v>
                </c:pt>
                <c:pt idx="1266">
                  <c:v>44150</c:v>
                </c:pt>
                <c:pt idx="1267">
                  <c:v>44152</c:v>
                </c:pt>
                <c:pt idx="1268">
                  <c:v>44157</c:v>
                </c:pt>
                <c:pt idx="1269">
                  <c:v>44164</c:v>
                </c:pt>
                <c:pt idx="1270">
                  <c:v>44170</c:v>
                </c:pt>
                <c:pt idx="1271">
                  <c:v>44177</c:v>
                </c:pt>
                <c:pt idx="1272">
                  <c:v>44185</c:v>
                </c:pt>
                <c:pt idx="1273">
                  <c:v>44192</c:v>
                </c:pt>
                <c:pt idx="1274">
                  <c:v>44199</c:v>
                </c:pt>
                <c:pt idx="1275">
                  <c:v>44208</c:v>
                </c:pt>
                <c:pt idx="1276">
                  <c:v>44213</c:v>
                </c:pt>
                <c:pt idx="1277">
                  <c:v>44220</c:v>
                </c:pt>
                <c:pt idx="1278">
                  <c:v>44231</c:v>
                </c:pt>
                <c:pt idx="1279">
                  <c:v>44235</c:v>
                </c:pt>
                <c:pt idx="1280">
                  <c:v>44240</c:v>
                </c:pt>
                <c:pt idx="1281">
                  <c:v>44248</c:v>
                </c:pt>
                <c:pt idx="1282">
                  <c:v>44255</c:v>
                </c:pt>
                <c:pt idx="1283">
                  <c:v>44262</c:v>
                </c:pt>
                <c:pt idx="1284">
                  <c:v>44276</c:v>
                </c:pt>
                <c:pt idx="1285">
                  <c:v>44282</c:v>
                </c:pt>
                <c:pt idx="1286">
                  <c:v>44289</c:v>
                </c:pt>
                <c:pt idx="1287">
                  <c:v>44296</c:v>
                </c:pt>
                <c:pt idx="1288">
                  <c:v>44303</c:v>
                </c:pt>
                <c:pt idx="1289">
                  <c:v>44310</c:v>
                </c:pt>
                <c:pt idx="1290">
                  <c:v>44317</c:v>
                </c:pt>
                <c:pt idx="1291">
                  <c:v>44324</c:v>
                </c:pt>
                <c:pt idx="1292">
                  <c:v>44332</c:v>
                </c:pt>
                <c:pt idx="1293">
                  <c:v>44341</c:v>
                </c:pt>
                <c:pt idx="1294">
                  <c:v>44351</c:v>
                </c:pt>
                <c:pt idx="1295">
                  <c:v>44358</c:v>
                </c:pt>
                <c:pt idx="1296">
                  <c:v>44365</c:v>
                </c:pt>
                <c:pt idx="1297">
                  <c:v>44373</c:v>
                </c:pt>
                <c:pt idx="1298">
                  <c:v>44387</c:v>
                </c:pt>
                <c:pt idx="1299">
                  <c:v>44395</c:v>
                </c:pt>
                <c:pt idx="1300">
                  <c:v>44402</c:v>
                </c:pt>
                <c:pt idx="1301">
                  <c:v>44404</c:v>
                </c:pt>
                <c:pt idx="1302">
                  <c:v>44410</c:v>
                </c:pt>
                <c:pt idx="1303">
                  <c:v>44418</c:v>
                </c:pt>
                <c:pt idx="1304">
                  <c:v>44436</c:v>
                </c:pt>
                <c:pt idx="1305">
                  <c:v>44437</c:v>
                </c:pt>
                <c:pt idx="1306">
                  <c:v>44439</c:v>
                </c:pt>
                <c:pt idx="1307">
                  <c:v>44444</c:v>
                </c:pt>
                <c:pt idx="1308">
                  <c:v>44452</c:v>
                </c:pt>
                <c:pt idx="1309">
                  <c:v>44468</c:v>
                </c:pt>
                <c:pt idx="1310">
                  <c:v>44478</c:v>
                </c:pt>
                <c:pt idx="1311">
                  <c:v>44486</c:v>
                </c:pt>
                <c:pt idx="1312">
                  <c:v>44500</c:v>
                </c:pt>
                <c:pt idx="1313">
                  <c:v>44506</c:v>
                </c:pt>
                <c:pt idx="1314">
                  <c:v>44515</c:v>
                </c:pt>
                <c:pt idx="1315">
                  <c:v>44523</c:v>
                </c:pt>
              </c:numCache>
            </c:numRef>
          </c:xVal>
          <c:yVal>
            <c:numRef>
              <c:f>'gas price data'!$F$11:$F$1326</c:f>
              <c:numCache>
                <c:formatCode>"$"#,##0.00</c:formatCode>
                <c:ptCount val="1316"/>
                <c:pt idx="0">
                  <c:v>4.1359345322572674</c:v>
                </c:pt>
                <c:pt idx="1">
                  <c:v>4.1364108839726059</c:v>
                </c:pt>
                <c:pt idx="2">
                  <c:v>4.1461215994371479</c:v>
                </c:pt>
                <c:pt idx="3">
                  <c:v>4.1424533384502977</c:v>
                </c:pt>
                <c:pt idx="4">
                  <c:v>4.1265343990864984</c:v>
                </c:pt>
                <c:pt idx="5">
                  <c:v>4.1059311656317989</c:v>
                </c:pt>
                <c:pt idx="6">
                  <c:v>4.0805777384894304</c:v>
                </c:pt>
                <c:pt idx="7">
                  <c:v>4.0549773993482603</c:v>
                </c:pt>
                <c:pt idx="8">
                  <c:v>4.0298316417191211</c:v>
                </c:pt>
                <c:pt idx="9">
                  <c:v>3.9994237673793229</c:v>
                </c:pt>
                <c:pt idx="10">
                  <c:v>3.9602475014741114</c:v>
                </c:pt>
                <c:pt idx="11">
                  <c:v>3.9330609233563183</c:v>
                </c:pt>
                <c:pt idx="12">
                  <c:v>3.8837848176096252</c:v>
                </c:pt>
                <c:pt idx="13">
                  <c:v>3.8608458390177356</c:v>
                </c:pt>
                <c:pt idx="14">
                  <c:v>3.845380145733988</c:v>
                </c:pt>
                <c:pt idx="15">
                  <c:v>3.8357182009635635</c:v>
                </c:pt>
                <c:pt idx="16">
                  <c:v>3.8390817890080662</c:v>
                </c:pt>
                <c:pt idx="17">
                  <c:v>3.8436209766722169</c:v>
                </c:pt>
                <c:pt idx="18">
                  <c:v>3.8513385918275458</c:v>
                </c:pt>
                <c:pt idx="19">
                  <c:v>3.8622115463273516</c:v>
                </c:pt>
                <c:pt idx="20">
                  <c:v>3.8780633051658771</c:v>
                </c:pt>
                <c:pt idx="21">
                  <c:v>3.9029301645394203</c:v>
                </c:pt>
                <c:pt idx="22">
                  <c:v>3.9233640130309642</c:v>
                </c:pt>
                <c:pt idx="23">
                  <c:v>3.9303935719413081</c:v>
                </c:pt>
                <c:pt idx="24">
                  <c:v>3.9263841160748378</c:v>
                </c:pt>
                <c:pt idx="25">
                  <c:v>3.9266285609206681</c:v>
                </c:pt>
                <c:pt idx="26">
                  <c:v>3.9217525238661661</c:v>
                </c:pt>
                <c:pt idx="27">
                  <c:v>3.9117647058823537</c:v>
                </c:pt>
                <c:pt idx="28">
                  <c:v>3.8929652354809874</c:v>
                </c:pt>
                <c:pt idx="29">
                  <c:v>3.8950908462053579</c:v>
                </c:pt>
                <c:pt idx="30">
                  <c:v>3.8747643176997406</c:v>
                </c:pt>
                <c:pt idx="31">
                  <c:v>3.8618373710721992</c:v>
                </c:pt>
                <c:pt idx="32">
                  <c:v>3.8533292289189398</c:v>
                </c:pt>
                <c:pt idx="33">
                  <c:v>3.8508275564209753</c:v>
                </c:pt>
                <c:pt idx="34">
                  <c:v>3.8528838731022321</c:v>
                </c:pt>
                <c:pt idx="35">
                  <c:v>3.8467553336489764</c:v>
                </c:pt>
                <c:pt idx="36">
                  <c:v>3.8402677794911897</c:v>
                </c:pt>
                <c:pt idx="37">
                  <c:v>3.8187076028860609</c:v>
                </c:pt>
                <c:pt idx="38">
                  <c:v>3.8350337712673497</c:v>
                </c:pt>
                <c:pt idx="39">
                  <c:v>3.7967593089387277</c:v>
                </c:pt>
                <c:pt idx="40">
                  <c:v>3.7780702890106883</c:v>
                </c:pt>
                <c:pt idx="41">
                  <c:v>3.7449571905383836</c:v>
                </c:pt>
                <c:pt idx="42">
                  <c:v>3.7133569481494439</c:v>
                </c:pt>
                <c:pt idx="43">
                  <c:v>3.7139500183808956</c:v>
                </c:pt>
                <c:pt idx="44">
                  <c:v>3.6973167563016669</c:v>
                </c:pt>
                <c:pt idx="45">
                  <c:v>3.6771347468861646</c:v>
                </c:pt>
                <c:pt idx="46">
                  <c:v>3.6635988389900973</c:v>
                </c:pt>
                <c:pt idx="47">
                  <c:v>3.6899738798472979</c:v>
                </c:pt>
                <c:pt idx="48">
                  <c:v>3.6522609736451854</c:v>
                </c:pt>
                <c:pt idx="49">
                  <c:v>3.6476269337027274</c:v>
                </c:pt>
                <c:pt idx="50">
                  <c:v>3.6469715580085822</c:v>
                </c:pt>
                <c:pt idx="51">
                  <c:v>3.6497429254841505</c:v>
                </c:pt>
                <c:pt idx="52">
                  <c:v>3.646760750142072</c:v>
                </c:pt>
                <c:pt idx="53">
                  <c:v>3.6147858063899894</c:v>
                </c:pt>
                <c:pt idx="54">
                  <c:v>3.646414420013985</c:v>
                </c:pt>
                <c:pt idx="55">
                  <c:v>3.6663136394583558</c:v>
                </c:pt>
                <c:pt idx="56">
                  <c:v>3.6577826365589785</c:v>
                </c:pt>
                <c:pt idx="57">
                  <c:v>3.6153120554215379</c:v>
                </c:pt>
                <c:pt idx="58">
                  <c:v>3.6044218968076382</c:v>
                </c:pt>
                <c:pt idx="59">
                  <c:v>3.5962806789923234</c:v>
                </c:pt>
                <c:pt idx="60">
                  <c:v>3.5861609651526605</c:v>
                </c:pt>
                <c:pt idx="61">
                  <c:v>3.5796460484201313</c:v>
                </c:pt>
                <c:pt idx="62">
                  <c:v>3.5653383152364762</c:v>
                </c:pt>
                <c:pt idx="63">
                  <c:v>3.5531201557374095</c:v>
                </c:pt>
                <c:pt idx="64">
                  <c:v>3.497881557476016</c:v>
                </c:pt>
                <c:pt idx="65">
                  <c:v>3.450570764424572</c:v>
                </c:pt>
                <c:pt idx="66">
                  <c:v>3.4334339544082444</c:v>
                </c:pt>
                <c:pt idx="67">
                  <c:v>3.4465736872739052</c:v>
                </c:pt>
                <c:pt idx="68">
                  <c:v>3.4495727240385388</c:v>
                </c:pt>
                <c:pt idx="69">
                  <c:v>3.4517403520429899</c:v>
                </c:pt>
                <c:pt idx="70">
                  <c:v>3.4562658964521273</c:v>
                </c:pt>
                <c:pt idx="71">
                  <c:v>3.4608621708487659</c:v>
                </c:pt>
                <c:pt idx="72">
                  <c:v>3.4728632118041549</c:v>
                </c:pt>
                <c:pt idx="73">
                  <c:v>3.4851928053737464</c:v>
                </c:pt>
                <c:pt idx="74">
                  <c:v>3.5031137663915755</c:v>
                </c:pt>
                <c:pt idx="75">
                  <c:v>3.5230246043176319</c:v>
                </c:pt>
                <c:pt idx="76">
                  <c:v>3.5515553189734672</c:v>
                </c:pt>
                <c:pt idx="77">
                  <c:v>3.5587148094453767</c:v>
                </c:pt>
                <c:pt idx="78">
                  <c:v>3.5797995194064898</c:v>
                </c:pt>
                <c:pt idx="79">
                  <c:v>3.6032077337141608</c:v>
                </c:pt>
                <c:pt idx="80">
                  <c:v>3.6230044270184725</c:v>
                </c:pt>
                <c:pt idx="81">
                  <c:v>3.6478891029082074</c:v>
                </c:pt>
                <c:pt idx="82">
                  <c:v>3.6707002888593951</c:v>
                </c:pt>
                <c:pt idx="83">
                  <c:v>3.6954363934350551</c:v>
                </c:pt>
                <c:pt idx="84">
                  <c:v>3.7183936539414981</c:v>
                </c:pt>
                <c:pt idx="85">
                  <c:v>3.7449340789001182</c:v>
                </c:pt>
                <c:pt idx="86">
                  <c:v>3.7753209387916065</c:v>
                </c:pt>
                <c:pt idx="87">
                  <c:v>3.7948336606214625</c:v>
                </c:pt>
                <c:pt idx="88">
                  <c:v>3.8147599761935873</c:v>
                </c:pt>
                <c:pt idx="89">
                  <c:v>3.8242657118737808</c:v>
                </c:pt>
                <c:pt idx="90">
                  <c:v>3.8404639886180516</c:v>
                </c:pt>
                <c:pt idx="91">
                  <c:v>3.8562493515732683</c:v>
                </c:pt>
                <c:pt idx="92">
                  <c:v>3.8747690840831894</c:v>
                </c:pt>
                <c:pt idx="93">
                  <c:v>3.8952269904052068</c:v>
                </c:pt>
                <c:pt idx="94">
                  <c:v>3.9090146430750461</c:v>
                </c:pt>
                <c:pt idx="95">
                  <c:v>3.9235444536342174</c:v>
                </c:pt>
                <c:pt idx="96">
                  <c:v>3.9346463398727902</c:v>
                </c:pt>
                <c:pt idx="97">
                  <c:v>3.9541106634269374</c:v>
                </c:pt>
                <c:pt idx="98">
                  <c:v>3.9749377275340105</c:v>
                </c:pt>
                <c:pt idx="99">
                  <c:v>3.9972303431297123</c:v>
                </c:pt>
                <c:pt idx="100">
                  <c:v>4.0140732204321186</c:v>
                </c:pt>
                <c:pt idx="101">
                  <c:v>4.0283106837672165</c:v>
                </c:pt>
                <c:pt idx="102">
                  <c:v>4.0338526405516273</c:v>
                </c:pt>
                <c:pt idx="103">
                  <c:v>4.0386375190645651</c:v>
                </c:pt>
                <c:pt idx="104">
                  <c:v>4.040655368292569</c:v>
                </c:pt>
                <c:pt idx="105">
                  <c:v>4.036193766192981</c:v>
                </c:pt>
                <c:pt idx="106">
                  <c:v>4.0559004741205893</c:v>
                </c:pt>
                <c:pt idx="107">
                  <c:v>4.0482806812272498</c:v>
                </c:pt>
                <c:pt idx="108">
                  <c:v>4.0362411802437466</c:v>
                </c:pt>
                <c:pt idx="109">
                  <c:v>4.0231618363422257</c:v>
                </c:pt>
                <c:pt idx="110">
                  <c:v>4.0064643776970437</c:v>
                </c:pt>
                <c:pt idx="111">
                  <c:v>3.9921527188317425</c:v>
                </c:pt>
                <c:pt idx="112">
                  <c:v>3.9763851678607893</c:v>
                </c:pt>
                <c:pt idx="113">
                  <c:v>3.9569467642246088</c:v>
                </c:pt>
                <c:pt idx="114">
                  <c:v>3.940552497735665</c:v>
                </c:pt>
                <c:pt idx="115">
                  <c:v>3.9207656314956165</c:v>
                </c:pt>
                <c:pt idx="116">
                  <c:v>3.8759288698288294</c:v>
                </c:pt>
                <c:pt idx="117">
                  <c:v>3.8542613120116305</c:v>
                </c:pt>
                <c:pt idx="118">
                  <c:v>3.8299536093343645</c:v>
                </c:pt>
                <c:pt idx="119">
                  <c:v>3.804866495912425</c:v>
                </c:pt>
                <c:pt idx="120">
                  <c:v>3.7697206226969016</c:v>
                </c:pt>
                <c:pt idx="121">
                  <c:v>3.7398033347584438</c:v>
                </c:pt>
                <c:pt idx="122">
                  <c:v>3.7113643662497506</c:v>
                </c:pt>
                <c:pt idx="123">
                  <c:v>3.6842696435051581</c:v>
                </c:pt>
                <c:pt idx="124">
                  <c:v>3.7062472492339378</c:v>
                </c:pt>
                <c:pt idx="125">
                  <c:v>3.6728418148120441</c:v>
                </c:pt>
                <c:pt idx="126">
                  <c:v>3.6493809294098729</c:v>
                </c:pt>
                <c:pt idx="127">
                  <c:v>3.6290277700484164</c:v>
                </c:pt>
                <c:pt idx="128">
                  <c:v>3.6167384399850349</c:v>
                </c:pt>
                <c:pt idx="129">
                  <c:v>3.6154678628564261</c:v>
                </c:pt>
                <c:pt idx="130">
                  <c:v>3.6264002753614117</c:v>
                </c:pt>
                <c:pt idx="131">
                  <c:v>3.6390351702087638</c:v>
                </c:pt>
                <c:pt idx="132">
                  <c:v>3.6555569189238932</c:v>
                </c:pt>
                <c:pt idx="133">
                  <c:v>3.6739788724255096</c:v>
                </c:pt>
                <c:pt idx="134">
                  <c:v>3.6445501044593325</c:v>
                </c:pt>
                <c:pt idx="135">
                  <c:v>3.666535726597135</c:v>
                </c:pt>
                <c:pt idx="136">
                  <c:v>3.6912184465245326</c:v>
                </c:pt>
                <c:pt idx="137">
                  <c:v>3.7192845289762575</c:v>
                </c:pt>
                <c:pt idx="138">
                  <c:v>3.7474294036216405</c:v>
                </c:pt>
                <c:pt idx="139">
                  <c:v>3.7760101354331215</c:v>
                </c:pt>
                <c:pt idx="140">
                  <c:v>3.7974892088701444</c:v>
                </c:pt>
                <c:pt idx="141">
                  <c:v>3.8184709241952235</c:v>
                </c:pt>
                <c:pt idx="142">
                  <c:v>3.8194003643647929</c:v>
                </c:pt>
                <c:pt idx="143">
                  <c:v>3.8114480391576713</c:v>
                </c:pt>
                <c:pt idx="144">
                  <c:v>3.8177284252278185</c:v>
                </c:pt>
                <c:pt idx="145">
                  <c:v>3.8230921080263771</c:v>
                </c:pt>
                <c:pt idx="146">
                  <c:v>3.8105978142552357</c:v>
                </c:pt>
                <c:pt idx="147">
                  <c:v>3.8048998969857131</c:v>
                </c:pt>
                <c:pt idx="148">
                  <c:v>3.8150114797840566</c:v>
                </c:pt>
                <c:pt idx="149">
                  <c:v>3.8199200786808554</c:v>
                </c:pt>
                <c:pt idx="150">
                  <c:v>3.8236648643116653</c:v>
                </c:pt>
                <c:pt idx="151">
                  <c:v>3.8264050202822175</c:v>
                </c:pt>
                <c:pt idx="152">
                  <c:v>3.8540128841766208</c:v>
                </c:pt>
                <c:pt idx="153">
                  <c:v>3.8934572177797917</c:v>
                </c:pt>
                <c:pt idx="154">
                  <c:v>3.9220570383566398</c:v>
                </c:pt>
                <c:pt idx="155">
                  <c:v>3.9402102394996361</c:v>
                </c:pt>
                <c:pt idx="156">
                  <c:v>3.9657475290136834</c:v>
                </c:pt>
                <c:pt idx="157">
                  <c:v>3.9806306339131519</c:v>
                </c:pt>
                <c:pt idx="158">
                  <c:v>3.9865797156177836</c:v>
                </c:pt>
                <c:pt idx="159">
                  <c:v>3.9963767852335814</c:v>
                </c:pt>
                <c:pt idx="160">
                  <c:v>4.0072117326518182</c:v>
                </c:pt>
                <c:pt idx="161">
                  <c:v>4.0398632522737534</c:v>
                </c:pt>
                <c:pt idx="162">
                  <c:v>4.0621498864496592</c:v>
                </c:pt>
                <c:pt idx="163">
                  <c:v>4.0410321389742752</c:v>
                </c:pt>
                <c:pt idx="164">
                  <c:v>4.0158922712432936</c:v>
                </c:pt>
                <c:pt idx="165">
                  <c:v>4.0053778867200638</c:v>
                </c:pt>
                <c:pt idx="166">
                  <c:v>3.9845711642658923</c:v>
                </c:pt>
                <c:pt idx="167">
                  <c:v>3.9570002559508581</c:v>
                </c:pt>
                <c:pt idx="168">
                  <c:v>3.9341863114538609</c:v>
                </c:pt>
                <c:pt idx="169">
                  <c:v>3.9062646315198055</c:v>
                </c:pt>
                <c:pt idx="170">
                  <c:v>3.8713703139586304</c:v>
                </c:pt>
                <c:pt idx="171">
                  <c:v>3.7899160555667577</c:v>
                </c:pt>
                <c:pt idx="172">
                  <c:v>3.7369386954077251</c:v>
                </c:pt>
                <c:pt idx="173">
                  <c:v>3.7245262781551656</c:v>
                </c:pt>
                <c:pt idx="174">
                  <c:v>3.7178457398742948</c:v>
                </c:pt>
                <c:pt idx="175">
                  <c:v>3.7078958272276172</c:v>
                </c:pt>
                <c:pt idx="176">
                  <c:v>3.6948701671654427</c:v>
                </c:pt>
                <c:pt idx="177">
                  <c:v>3.7033121544332972</c:v>
                </c:pt>
                <c:pt idx="178">
                  <c:v>3.7021829304060003</c:v>
                </c:pt>
                <c:pt idx="179">
                  <c:v>3.6970522016859526</c:v>
                </c:pt>
                <c:pt idx="180">
                  <c:v>3.6927508600323291</c:v>
                </c:pt>
                <c:pt idx="181">
                  <c:v>3.6870380813867212</c:v>
                </c:pt>
                <c:pt idx="182">
                  <c:v>3.6775144852878623</c:v>
                </c:pt>
                <c:pt idx="183">
                  <c:v>3.6728027597154806</c:v>
                </c:pt>
                <c:pt idx="184">
                  <c:v>3.6596299141393027</c:v>
                </c:pt>
                <c:pt idx="185">
                  <c:v>3.6319993818037806</c:v>
                </c:pt>
                <c:pt idx="186">
                  <c:v>3.6197730293426025</c:v>
                </c:pt>
                <c:pt idx="187">
                  <c:v>3.5923486682808714</c:v>
                </c:pt>
                <c:pt idx="188">
                  <c:v>3.5743471146902621</c:v>
                </c:pt>
                <c:pt idx="189">
                  <c:v>3.5612628542979281</c:v>
                </c:pt>
                <c:pt idx="190">
                  <c:v>3.5468899720868223</c:v>
                </c:pt>
                <c:pt idx="191">
                  <c:v>3.5707788118396193</c:v>
                </c:pt>
                <c:pt idx="192">
                  <c:v>3.5375353477866507</c:v>
                </c:pt>
                <c:pt idx="193">
                  <c:v>3.5111079273261283</c:v>
                </c:pt>
                <c:pt idx="194">
                  <c:v>3.4820794081740503</c:v>
                </c:pt>
                <c:pt idx="195">
                  <c:v>3.4433921446084326</c:v>
                </c:pt>
                <c:pt idx="196">
                  <c:v>3.43076312657056</c:v>
                </c:pt>
                <c:pt idx="197">
                  <c:v>3.3943796933667088</c:v>
                </c:pt>
                <c:pt idx="198">
                  <c:v>3.381964506809739</c:v>
                </c:pt>
                <c:pt idx="199">
                  <c:v>3.419056863393457</c:v>
                </c:pt>
                <c:pt idx="200">
                  <c:v>3.4300412425412428</c:v>
                </c:pt>
                <c:pt idx="201">
                  <c:v>3.399417213029452</c:v>
                </c:pt>
                <c:pt idx="202">
                  <c:v>3.4324085602698755</c:v>
                </c:pt>
                <c:pt idx="203">
                  <c:v>3.4658964224181612</c:v>
                </c:pt>
                <c:pt idx="204">
                  <c:v>3.4959874262279724</c:v>
                </c:pt>
                <c:pt idx="205">
                  <c:v>3.5338011560246674</c:v>
                </c:pt>
                <c:pt idx="206">
                  <c:v>3.5515336818226646</c:v>
                </c:pt>
                <c:pt idx="207">
                  <c:v>3.5877511425799806</c:v>
                </c:pt>
                <c:pt idx="208">
                  <c:v>3.6040382901213039</c:v>
                </c:pt>
                <c:pt idx="209">
                  <c:v>3.5757705855376782</c:v>
                </c:pt>
                <c:pt idx="210">
                  <c:v>3.5734430438606246</c:v>
                </c:pt>
                <c:pt idx="211">
                  <c:v>3.5751381617976126</c:v>
                </c:pt>
                <c:pt idx="212">
                  <c:v>3.5871486260996637</c:v>
                </c:pt>
                <c:pt idx="213">
                  <c:v>3.6017715553904361</c:v>
                </c:pt>
                <c:pt idx="214">
                  <c:v>3.6169273816454153</c:v>
                </c:pt>
                <c:pt idx="215">
                  <c:v>3.6409511280409981</c:v>
                </c:pt>
                <c:pt idx="216">
                  <c:v>3.6635929508613625</c:v>
                </c:pt>
                <c:pt idx="217">
                  <c:v>3.6877608825283237</c:v>
                </c:pt>
                <c:pt idx="218">
                  <c:v>3.7068062827225128</c:v>
                </c:pt>
                <c:pt idx="219">
                  <c:v>3.7470029552255451</c:v>
                </c:pt>
                <c:pt idx="220">
                  <c:v>3.7707759391363043</c:v>
                </c:pt>
                <c:pt idx="221">
                  <c:v>3.8005294599160528</c:v>
                </c:pt>
                <c:pt idx="222">
                  <c:v>3.8256835069506163</c:v>
                </c:pt>
                <c:pt idx="223">
                  <c:v>3.8431561791512259</c:v>
                </c:pt>
                <c:pt idx="224">
                  <c:v>3.8587749040517449</c:v>
                </c:pt>
                <c:pt idx="225">
                  <c:v>3.8674594235278907</c:v>
                </c:pt>
                <c:pt idx="226">
                  <c:v>3.8707534295769594</c:v>
                </c:pt>
                <c:pt idx="227">
                  <c:v>3.8693388314229806</c:v>
                </c:pt>
                <c:pt idx="228">
                  <c:v>3.8685565678659382</c:v>
                </c:pt>
                <c:pt idx="229">
                  <c:v>3.8539262227254909</c:v>
                </c:pt>
                <c:pt idx="230">
                  <c:v>3.8471430867880052</c:v>
                </c:pt>
                <c:pt idx="231">
                  <c:v>3.8520057348509238</c:v>
                </c:pt>
                <c:pt idx="232">
                  <c:v>3.8167608720729032</c:v>
                </c:pt>
                <c:pt idx="233">
                  <c:v>3.7765774048959893</c:v>
                </c:pt>
                <c:pt idx="234">
                  <c:v>3.7578865547490938</c:v>
                </c:pt>
                <c:pt idx="235">
                  <c:v>3.7323546019198188</c:v>
                </c:pt>
                <c:pt idx="236">
                  <c:v>3.7064660759439865</c:v>
                </c:pt>
                <c:pt idx="237">
                  <c:v>3.6940910737497066</c:v>
                </c:pt>
                <c:pt idx="238">
                  <c:v>3.6854015756358054</c:v>
                </c:pt>
                <c:pt idx="239">
                  <c:v>3.6735762367774329</c:v>
                </c:pt>
                <c:pt idx="240">
                  <c:v>3.6681338929266052</c:v>
                </c:pt>
                <c:pt idx="241">
                  <c:v>3.6513789512901105</c:v>
                </c:pt>
                <c:pt idx="242">
                  <c:v>3.6584295800514224</c:v>
                </c:pt>
                <c:pt idx="243">
                  <c:v>3.6714225311949975</c:v>
                </c:pt>
                <c:pt idx="244">
                  <c:v>3.6566668619753524</c:v>
                </c:pt>
                <c:pt idx="245">
                  <c:v>3.6548452252336894</c:v>
                </c:pt>
                <c:pt idx="246">
                  <c:v>3.6493929638105582</c:v>
                </c:pt>
                <c:pt idx="247">
                  <c:v>3.6259423931954373</c:v>
                </c:pt>
                <c:pt idx="248">
                  <c:v>3.6099496186476192</c:v>
                </c:pt>
                <c:pt idx="249">
                  <c:v>3.5999848313914353</c:v>
                </c:pt>
                <c:pt idx="250">
                  <c:v>3.5898627325705221</c:v>
                </c:pt>
                <c:pt idx="251">
                  <c:v>3.5868000303099183</c:v>
                </c:pt>
                <c:pt idx="252">
                  <c:v>3.5872238187214385</c:v>
                </c:pt>
                <c:pt idx="253">
                  <c:v>3.607711080421498</c:v>
                </c:pt>
                <c:pt idx="254">
                  <c:v>3.6243191378006938</c:v>
                </c:pt>
                <c:pt idx="255">
                  <c:v>3.6420447444069488</c:v>
                </c:pt>
                <c:pt idx="256">
                  <c:v>3.6518647181324617</c:v>
                </c:pt>
                <c:pt idx="257">
                  <c:v>3.6682118841270128</c:v>
                </c:pt>
                <c:pt idx="258">
                  <c:v>3.6802434069621008</c:v>
                </c:pt>
                <c:pt idx="259">
                  <c:v>3.686316733961418</c:v>
                </c:pt>
                <c:pt idx="260">
                  <c:v>3.6936275634261597</c:v>
                </c:pt>
                <c:pt idx="261">
                  <c:v>3.6935569414217517</c:v>
                </c:pt>
                <c:pt idx="262">
                  <c:v>3.6918286042344421</c:v>
                </c:pt>
                <c:pt idx="263">
                  <c:v>3.6868226298621578</c:v>
                </c:pt>
                <c:pt idx="264">
                  <c:v>3.6838267341670297</c:v>
                </c:pt>
                <c:pt idx="265">
                  <c:v>3.6837367389347397</c:v>
                </c:pt>
                <c:pt idx="266">
                  <c:v>3.6859381264198849</c:v>
                </c:pt>
                <c:pt idx="267">
                  <c:v>3.6879046053734945</c:v>
                </c:pt>
                <c:pt idx="268">
                  <c:v>3.6921889138862829</c:v>
                </c:pt>
                <c:pt idx="269">
                  <c:v>3.6921981060923499</c:v>
                </c:pt>
                <c:pt idx="270">
                  <c:v>3.6921024636530975</c:v>
                </c:pt>
                <c:pt idx="271">
                  <c:v>3.6927471884491943</c:v>
                </c:pt>
                <c:pt idx="272">
                  <c:v>3.6941619248174207</c:v>
                </c:pt>
                <c:pt idx="273">
                  <c:v>3.7043857008799725</c:v>
                </c:pt>
                <c:pt idx="274">
                  <c:v>3.7151820768010491</c:v>
                </c:pt>
                <c:pt idx="275">
                  <c:v>3.7329517348597276</c:v>
                </c:pt>
                <c:pt idx="276">
                  <c:v>3.7635626670442681</c:v>
                </c:pt>
                <c:pt idx="277">
                  <c:v>3.7899089569985982</c:v>
                </c:pt>
                <c:pt idx="278">
                  <c:v>3.8217024929162786</c:v>
                </c:pt>
                <c:pt idx="279">
                  <c:v>3.8531095318419375</c:v>
                </c:pt>
                <c:pt idx="280">
                  <c:v>3.870283059900137</c:v>
                </c:pt>
                <c:pt idx="281">
                  <c:v>3.9002817783343771</c:v>
                </c:pt>
                <c:pt idx="282">
                  <c:v>3.9189934332547995</c:v>
                </c:pt>
                <c:pt idx="283">
                  <c:v>3.9288276048303388</c:v>
                </c:pt>
                <c:pt idx="284">
                  <c:v>3.9372837076745606</c:v>
                </c:pt>
                <c:pt idx="285">
                  <c:v>3.9352111497091196</c:v>
                </c:pt>
                <c:pt idx="286">
                  <c:v>3.9251996127645588</c:v>
                </c:pt>
                <c:pt idx="287">
                  <c:v>3.9108910891089113</c:v>
                </c:pt>
                <c:pt idx="288">
                  <c:v>3.8921354521834455</c:v>
                </c:pt>
                <c:pt idx="289">
                  <c:v>3.8766238941579663</c:v>
                </c:pt>
                <c:pt idx="290">
                  <c:v>3.8612683885312435</c:v>
                </c:pt>
                <c:pt idx="291">
                  <c:v>3.858868522923371</c:v>
                </c:pt>
                <c:pt idx="292">
                  <c:v>3.8319947437066673</c:v>
                </c:pt>
                <c:pt idx="293">
                  <c:v>3.7819639115487114</c:v>
                </c:pt>
                <c:pt idx="294">
                  <c:v>3.7434583678066966</c:v>
                </c:pt>
                <c:pt idx="295">
                  <c:v>3.6868466678157543</c:v>
                </c:pt>
                <c:pt idx="296">
                  <c:v>3.676768075469464</c:v>
                </c:pt>
                <c:pt idx="297">
                  <c:v>3.6769524036456791</c:v>
                </c:pt>
                <c:pt idx="298">
                  <c:v>3.67381563058253</c:v>
                </c:pt>
                <c:pt idx="299">
                  <c:v>3.6739986835771337</c:v>
                </c:pt>
                <c:pt idx="300">
                  <c:v>3.6734512750724808</c:v>
                </c:pt>
                <c:pt idx="301">
                  <c:v>3.6756375857115748</c:v>
                </c:pt>
                <c:pt idx="302">
                  <c:v>3.6908135757240617</c:v>
                </c:pt>
                <c:pt idx="303">
                  <c:v>3.7222610850308886</c:v>
                </c:pt>
                <c:pt idx="304">
                  <c:v>3.7359496083176631</c:v>
                </c:pt>
                <c:pt idx="305">
                  <c:v>3.7603763373714667</c:v>
                </c:pt>
                <c:pt idx="306">
                  <c:v>3.7548450391623907</c:v>
                </c:pt>
                <c:pt idx="307">
                  <c:v>3.7352106387728417</c:v>
                </c:pt>
                <c:pt idx="308">
                  <c:v>3.7153239597187908</c:v>
                </c:pt>
                <c:pt idx="309">
                  <c:v>3.7018018092037694</c:v>
                </c:pt>
                <c:pt idx="310">
                  <c:v>3.7073712763697566</c:v>
                </c:pt>
                <c:pt idx="311">
                  <c:v>3.6869055720616788</c:v>
                </c:pt>
                <c:pt idx="312">
                  <c:v>3.671331710709318</c:v>
                </c:pt>
                <c:pt idx="313">
                  <c:v>3.6519157236938633</c:v>
                </c:pt>
                <c:pt idx="314">
                  <c:v>3.6352166233042995</c:v>
                </c:pt>
                <c:pt idx="315">
                  <c:v>3.6227746199718864</c:v>
                </c:pt>
                <c:pt idx="316">
                  <c:v>3.610311938763056</c:v>
                </c:pt>
                <c:pt idx="317">
                  <c:v>3.5968440995562019</c:v>
                </c:pt>
                <c:pt idx="318">
                  <c:v>3.5863179424692104</c:v>
                </c:pt>
                <c:pt idx="319">
                  <c:v>3.5715501106006462</c:v>
                </c:pt>
                <c:pt idx="320">
                  <c:v>3.5256204205095241</c:v>
                </c:pt>
                <c:pt idx="321">
                  <c:v>3.5137198797601625</c:v>
                </c:pt>
                <c:pt idx="322">
                  <c:v>3.5019618300255217</c:v>
                </c:pt>
                <c:pt idx="323">
                  <c:v>3.4894209310824782</c:v>
                </c:pt>
                <c:pt idx="324">
                  <c:v>3.4775757952093387</c:v>
                </c:pt>
                <c:pt idx="325">
                  <c:v>3.4726451422948479</c:v>
                </c:pt>
                <c:pt idx="326">
                  <c:v>3.4680811099950182</c:v>
                </c:pt>
                <c:pt idx="327">
                  <c:v>3.4766929667457283</c:v>
                </c:pt>
                <c:pt idx="328">
                  <c:v>3.4882598380103085</c:v>
                </c:pt>
                <c:pt idx="329">
                  <c:v>3.5012461853567047</c:v>
                </c:pt>
                <c:pt idx="330">
                  <c:v>3.5127865562254779</c:v>
                </c:pt>
                <c:pt idx="331">
                  <c:v>3.5269101773483467</c:v>
                </c:pt>
                <c:pt idx="332">
                  <c:v>3.5433214565047355</c:v>
                </c:pt>
                <c:pt idx="333">
                  <c:v>3.5549424042115598</c:v>
                </c:pt>
                <c:pt idx="334">
                  <c:v>3.5689031203615684</c:v>
                </c:pt>
                <c:pt idx="335">
                  <c:v>3.5721617223682567</c:v>
                </c:pt>
                <c:pt idx="336">
                  <c:v>3.6014289929268042</c:v>
                </c:pt>
                <c:pt idx="337">
                  <c:v>3.6032807902825494</c:v>
                </c:pt>
                <c:pt idx="338">
                  <c:v>3.5977108096210033</c:v>
                </c:pt>
                <c:pt idx="339">
                  <c:v>3.5977482911137915</c:v>
                </c:pt>
                <c:pt idx="340">
                  <c:v>3.5977321162893556</c:v>
                </c:pt>
                <c:pt idx="341">
                  <c:v>3.5957197067146898</c:v>
                </c:pt>
                <c:pt idx="342">
                  <c:v>3.5904697506065788</c:v>
                </c:pt>
                <c:pt idx="343">
                  <c:v>3.5900950138737069</c:v>
                </c:pt>
                <c:pt idx="344">
                  <c:v>3.5831447008344877</c:v>
                </c:pt>
                <c:pt idx="345">
                  <c:v>3.5795727063892087</c:v>
                </c:pt>
                <c:pt idx="346">
                  <c:v>3.5473481348504441</c:v>
                </c:pt>
                <c:pt idx="347">
                  <c:v>3.534981497246303</c:v>
                </c:pt>
                <c:pt idx="348">
                  <c:v>3.5213553730609952</c:v>
                </c:pt>
                <c:pt idx="349">
                  <c:v>3.5113501571003005</c:v>
                </c:pt>
                <c:pt idx="350">
                  <c:v>3.5016658234131723</c:v>
                </c:pt>
                <c:pt idx="351">
                  <c:v>3.5260527497413263</c:v>
                </c:pt>
                <c:pt idx="352">
                  <c:v>3.5236253656601715</c:v>
                </c:pt>
                <c:pt idx="353">
                  <c:v>3.4988940674618854</c:v>
                </c:pt>
                <c:pt idx="354">
                  <c:v>3.4818628260151869</c:v>
                </c:pt>
                <c:pt idx="355">
                  <c:v>3.451699482082573</c:v>
                </c:pt>
                <c:pt idx="356">
                  <c:v>3.4276243963372055</c:v>
                </c:pt>
                <c:pt idx="357">
                  <c:v>3.4130557686871539</c:v>
                </c:pt>
                <c:pt idx="358">
                  <c:v>3.3712042351961458</c:v>
                </c:pt>
                <c:pt idx="359">
                  <c:v>3.3428367085011121</c:v>
                </c:pt>
                <c:pt idx="360">
                  <c:v>3.3487525738639095</c:v>
                </c:pt>
                <c:pt idx="361">
                  <c:v>3.3306123980822102</c:v>
                </c:pt>
                <c:pt idx="362">
                  <c:v>3.3345377783694352</c:v>
                </c:pt>
                <c:pt idx="363">
                  <c:v>3.3685308304002088</c:v>
                </c:pt>
                <c:pt idx="364">
                  <c:v>3.4050771156868493</c:v>
                </c:pt>
                <c:pt idx="365">
                  <c:v>3.4481643356643357</c:v>
                </c:pt>
                <c:pt idx="366">
                  <c:v>3.4882320647457803</c:v>
                </c:pt>
                <c:pt idx="367">
                  <c:v>3.5217021860972113</c:v>
                </c:pt>
                <c:pt idx="368">
                  <c:v>3.5740936628521975</c:v>
                </c:pt>
                <c:pt idx="369">
                  <c:v>3.6230515754007926</c:v>
                </c:pt>
                <c:pt idx="370">
                  <c:v>3.6360632017077683</c:v>
                </c:pt>
                <c:pt idx="371">
                  <c:v>3.642570971213587</c:v>
                </c:pt>
                <c:pt idx="372">
                  <c:v>3.6468348161683086</c:v>
                </c:pt>
                <c:pt idx="373">
                  <c:v>3.6562875631884868</c:v>
                </c:pt>
                <c:pt idx="374">
                  <c:v>3.6644326602525346</c:v>
                </c:pt>
                <c:pt idx="375">
                  <c:v>3.6930387388319703</c:v>
                </c:pt>
                <c:pt idx="376">
                  <c:v>3.6956346901389572</c:v>
                </c:pt>
                <c:pt idx="377">
                  <c:v>3.6986529803042378</c:v>
                </c:pt>
                <c:pt idx="378">
                  <c:v>3.6969631434916783</c:v>
                </c:pt>
                <c:pt idx="379">
                  <c:v>3.6999337264431493</c:v>
                </c:pt>
                <c:pt idx="380">
                  <c:v>3.7029453457237369</c:v>
                </c:pt>
                <c:pt idx="381">
                  <c:v>3.7046034147395721</c:v>
                </c:pt>
                <c:pt idx="382">
                  <c:v>3.7114212027532485</c:v>
                </c:pt>
                <c:pt idx="383">
                  <c:v>3.71739263241493</c:v>
                </c:pt>
                <c:pt idx="384">
                  <c:v>3.7215813143253271</c:v>
                </c:pt>
                <c:pt idx="385">
                  <c:v>3.7122330131405685</c:v>
                </c:pt>
                <c:pt idx="386">
                  <c:v>3.7185897898765248</c:v>
                </c:pt>
                <c:pt idx="387">
                  <c:v>3.7356056297981222</c:v>
                </c:pt>
                <c:pt idx="388">
                  <c:v>3.755038844913515</c:v>
                </c:pt>
                <c:pt idx="389">
                  <c:v>3.7737946104795177</c:v>
                </c:pt>
                <c:pt idx="390">
                  <c:v>3.7953340106443463</c:v>
                </c:pt>
                <c:pt idx="391">
                  <c:v>3.8198702022539841</c:v>
                </c:pt>
                <c:pt idx="392">
                  <c:v>3.8443032099794459</c:v>
                </c:pt>
                <c:pt idx="393">
                  <c:v>3.8577938770740823</c:v>
                </c:pt>
                <c:pt idx="394">
                  <c:v>3.8697460337594789</c:v>
                </c:pt>
                <c:pt idx="395">
                  <c:v>3.8824512534818942</c:v>
                </c:pt>
                <c:pt idx="396">
                  <c:v>3.8880289406403814</c:v>
                </c:pt>
                <c:pt idx="397">
                  <c:v>3.8878236686186107</c:v>
                </c:pt>
                <c:pt idx="398">
                  <c:v>3.8872109844927794</c:v>
                </c:pt>
                <c:pt idx="399">
                  <c:v>3.8867861609003742</c:v>
                </c:pt>
                <c:pt idx="400">
                  <c:v>3.8829079672486007</c:v>
                </c:pt>
                <c:pt idx="401">
                  <c:v>3.879479780872328</c:v>
                </c:pt>
                <c:pt idx="402">
                  <c:v>3.8750607971465865</c:v>
                </c:pt>
                <c:pt idx="403">
                  <c:v>3.8694539944275164</c:v>
                </c:pt>
                <c:pt idx="404">
                  <c:v>3.8615293016926082</c:v>
                </c:pt>
                <c:pt idx="405">
                  <c:v>3.8544434344846876</c:v>
                </c:pt>
                <c:pt idx="406">
                  <c:v>3.8428567739936481</c:v>
                </c:pt>
                <c:pt idx="407">
                  <c:v>3.8366839555917531</c:v>
                </c:pt>
                <c:pt idx="408">
                  <c:v>3.8319231190050691</c:v>
                </c:pt>
                <c:pt idx="409">
                  <c:v>3.8148525875539177</c:v>
                </c:pt>
                <c:pt idx="410">
                  <c:v>3.7672484823229695</c:v>
                </c:pt>
                <c:pt idx="411">
                  <c:v>3.751599755852645</c:v>
                </c:pt>
                <c:pt idx="412">
                  <c:v>3.7180617664966098</c:v>
                </c:pt>
                <c:pt idx="413">
                  <c:v>3.6737888910939125</c:v>
                </c:pt>
                <c:pt idx="414">
                  <c:v>3.6544865972658891</c:v>
                </c:pt>
                <c:pt idx="415">
                  <c:v>3.6109214227016517</c:v>
                </c:pt>
                <c:pt idx="416">
                  <c:v>3.5930269568836768</c:v>
                </c:pt>
                <c:pt idx="417">
                  <c:v>3.6090271424214704</c:v>
                </c:pt>
                <c:pt idx="418">
                  <c:v>3.6371424655030609</c:v>
                </c:pt>
                <c:pt idx="419">
                  <c:v>3.6713592445241114</c:v>
                </c:pt>
                <c:pt idx="420">
                  <c:v>3.7383593899153604</c:v>
                </c:pt>
                <c:pt idx="421">
                  <c:v>3.762878915836223</c:v>
                </c:pt>
                <c:pt idx="422">
                  <c:v>3.7949549857225517</c:v>
                </c:pt>
                <c:pt idx="423">
                  <c:v>3.8347897500253754</c:v>
                </c:pt>
                <c:pt idx="424">
                  <c:v>3.8517119562926303</c:v>
                </c:pt>
                <c:pt idx="425">
                  <c:v>3.8867018247542653</c:v>
                </c:pt>
                <c:pt idx="426">
                  <c:v>3.8949545937397669</c:v>
                </c:pt>
                <c:pt idx="427">
                  <c:v>3.890987069517347</c:v>
                </c:pt>
                <c:pt idx="428">
                  <c:v>3.8850227884896396</c:v>
                </c:pt>
                <c:pt idx="429">
                  <c:v>3.875529960148588</c:v>
                </c:pt>
                <c:pt idx="430">
                  <c:v>3.8657316471778072</c:v>
                </c:pt>
                <c:pt idx="431">
                  <c:v>3.8500455078429279</c:v>
                </c:pt>
                <c:pt idx="432">
                  <c:v>3.8397953825567019</c:v>
                </c:pt>
                <c:pt idx="433">
                  <c:v>3.8234497239814411</c:v>
                </c:pt>
                <c:pt idx="434">
                  <c:v>3.8031851675778467</c:v>
                </c:pt>
                <c:pt idx="435">
                  <c:v>3.7865320943242042</c:v>
                </c:pt>
                <c:pt idx="436">
                  <c:v>3.7686033017948963</c:v>
                </c:pt>
                <c:pt idx="437">
                  <c:v>3.752125850340136</c:v>
                </c:pt>
                <c:pt idx="438">
                  <c:v>3.7303057189866218</c:v>
                </c:pt>
                <c:pt idx="439">
                  <c:v>3.7111856545326543</c:v>
                </c:pt>
                <c:pt idx="440">
                  <c:v>3.7007861052804873</c:v>
                </c:pt>
                <c:pt idx="441">
                  <c:v>3.687141550993267</c:v>
                </c:pt>
                <c:pt idx="442">
                  <c:v>3.679243810296918</c:v>
                </c:pt>
                <c:pt idx="443">
                  <c:v>3.6712037604741465</c:v>
                </c:pt>
                <c:pt idx="444">
                  <c:v>3.6573704516729855</c:v>
                </c:pt>
                <c:pt idx="445">
                  <c:v>3.6485665993862715</c:v>
                </c:pt>
                <c:pt idx="446">
                  <c:v>3.6404516921739569</c:v>
                </c:pt>
                <c:pt idx="447">
                  <c:v>3.6285026818386887</c:v>
                </c:pt>
                <c:pt idx="448">
                  <c:v>3.6194320335770382</c:v>
                </c:pt>
                <c:pt idx="449">
                  <c:v>3.6080134566264102</c:v>
                </c:pt>
                <c:pt idx="450">
                  <c:v>3.5970633430083661</c:v>
                </c:pt>
                <c:pt idx="451">
                  <c:v>3.5861290491940991</c:v>
                </c:pt>
                <c:pt idx="452">
                  <c:v>3.5740111360185125</c:v>
                </c:pt>
                <c:pt idx="453">
                  <c:v>3.5609247204139538</c:v>
                </c:pt>
                <c:pt idx="454">
                  <c:v>3.5510686739970696</c:v>
                </c:pt>
                <c:pt idx="455">
                  <c:v>3.5336934384131755</c:v>
                </c:pt>
                <c:pt idx="456">
                  <c:v>3.5183599989410235</c:v>
                </c:pt>
                <c:pt idx="457">
                  <c:v>3.5026245350575311</c:v>
                </c:pt>
                <c:pt idx="458">
                  <c:v>3.512162669305039</c:v>
                </c:pt>
                <c:pt idx="459">
                  <c:v>3.4926954434465918</c:v>
                </c:pt>
                <c:pt idx="460">
                  <c:v>3.4716015748293105</c:v>
                </c:pt>
                <c:pt idx="461">
                  <c:v>3.4476666801113218</c:v>
                </c:pt>
                <c:pt idx="462">
                  <c:v>3.4278265487580164</c:v>
                </c:pt>
                <c:pt idx="463">
                  <c:v>3.4028154207526407</c:v>
                </c:pt>
                <c:pt idx="464">
                  <c:v>3.387318382817436</c:v>
                </c:pt>
                <c:pt idx="465">
                  <c:v>3.3653400921209764</c:v>
                </c:pt>
                <c:pt idx="466">
                  <c:v>3.3393432470780064</c:v>
                </c:pt>
                <c:pt idx="467">
                  <c:v>3.3163317593081656</c:v>
                </c:pt>
                <c:pt idx="468">
                  <c:v>3.2640366800200304</c:v>
                </c:pt>
                <c:pt idx="469">
                  <c:v>3.2321701939617764</c:v>
                </c:pt>
                <c:pt idx="470">
                  <c:v>3.2018556002740874</c:v>
                </c:pt>
                <c:pt idx="471">
                  <c:v>3.1738135350774024</c:v>
                </c:pt>
                <c:pt idx="472">
                  <c:v>3.1473304852144444</c:v>
                </c:pt>
                <c:pt idx="473">
                  <c:v>3.1195644259629312</c:v>
                </c:pt>
                <c:pt idx="474">
                  <c:v>3.0939213078594832</c:v>
                </c:pt>
                <c:pt idx="475">
                  <c:v>3.0748052252357794</c:v>
                </c:pt>
                <c:pt idx="476">
                  <c:v>3.0485745682608036</c:v>
                </c:pt>
                <c:pt idx="477">
                  <c:v>3.0135191688349492</c:v>
                </c:pt>
                <c:pt idx="478">
                  <c:v>2.9846199707490664</c:v>
                </c:pt>
                <c:pt idx="479">
                  <c:v>2.9619560068964215</c:v>
                </c:pt>
                <c:pt idx="480">
                  <c:v>2.9412712555212219</c:v>
                </c:pt>
                <c:pt idx="481">
                  <c:v>2.9134776657477204</c:v>
                </c:pt>
                <c:pt idx="482">
                  <c:v>2.88039756427104</c:v>
                </c:pt>
                <c:pt idx="483">
                  <c:v>2.8477936184657167</c:v>
                </c:pt>
                <c:pt idx="484">
                  <c:v>2.8020709929358079</c:v>
                </c:pt>
                <c:pt idx="485">
                  <c:v>2.7666055231139448</c:v>
                </c:pt>
                <c:pt idx="486">
                  <c:v>2.7332504744789121</c:v>
                </c:pt>
                <c:pt idx="487">
                  <c:v>2.7029883813357234</c:v>
                </c:pt>
                <c:pt idx="488">
                  <c:v>2.6718957198882718</c:v>
                </c:pt>
                <c:pt idx="489">
                  <c:v>2.6321677637949548</c:v>
                </c:pt>
                <c:pt idx="490">
                  <c:v>2.5326967179489031</c:v>
                </c:pt>
                <c:pt idx="491">
                  <c:v>2.4518295885817252</c:v>
                </c:pt>
                <c:pt idx="492">
                  <c:v>2.4129834979791411</c:v>
                </c:pt>
                <c:pt idx="493">
                  <c:v>2.3708589476983977</c:v>
                </c:pt>
                <c:pt idx="494">
                  <c:v>2.3396281237184682</c:v>
                </c:pt>
                <c:pt idx="495">
                  <c:v>2.3205869378468109</c:v>
                </c:pt>
                <c:pt idx="496">
                  <c:v>2.2932675552126796</c:v>
                </c:pt>
                <c:pt idx="497">
                  <c:v>2.2563999452834138</c:v>
                </c:pt>
                <c:pt idx="498">
                  <c:v>2.2413888999245164</c:v>
                </c:pt>
                <c:pt idx="499">
                  <c:v>2.2365453516877238</c:v>
                </c:pt>
                <c:pt idx="500">
                  <c:v>2.2417998148669858</c:v>
                </c:pt>
                <c:pt idx="501">
                  <c:v>2.2500101564086941</c:v>
                </c:pt>
                <c:pt idx="502">
                  <c:v>2.2303848324866355</c:v>
                </c:pt>
                <c:pt idx="503">
                  <c:v>2.2187804451550051</c:v>
                </c:pt>
                <c:pt idx="504">
                  <c:v>2.2081153333745074</c:v>
                </c:pt>
                <c:pt idx="505">
                  <c:v>2.1936485407611102</c:v>
                </c:pt>
                <c:pt idx="506">
                  <c:v>2.2062639980091721</c:v>
                </c:pt>
                <c:pt idx="507">
                  <c:v>2.2230102931919538</c:v>
                </c:pt>
                <c:pt idx="508">
                  <c:v>2.2370409188174158</c:v>
                </c:pt>
                <c:pt idx="509">
                  <c:v>2.2516352968266293</c:v>
                </c:pt>
                <c:pt idx="510">
                  <c:v>2.2764267028388727</c:v>
                </c:pt>
                <c:pt idx="511">
                  <c:v>2.3014061207609591</c:v>
                </c:pt>
                <c:pt idx="512">
                  <c:v>2.3184575083189767</c:v>
                </c:pt>
                <c:pt idx="513">
                  <c:v>2.3435908859470467</c:v>
                </c:pt>
                <c:pt idx="514">
                  <c:v>2.3622948929792873</c:v>
                </c:pt>
                <c:pt idx="515">
                  <c:v>2.3882537196554425</c:v>
                </c:pt>
                <c:pt idx="516">
                  <c:v>2.4067907855347621</c:v>
                </c:pt>
                <c:pt idx="517">
                  <c:v>2.422504649721017</c:v>
                </c:pt>
                <c:pt idx="518">
                  <c:v>2.4376329530071552</c:v>
                </c:pt>
                <c:pt idx="519">
                  <c:v>2.4487310790867958</c:v>
                </c:pt>
                <c:pt idx="520">
                  <c:v>2.5035305575846118</c:v>
                </c:pt>
                <c:pt idx="521">
                  <c:v>2.5008900950225885</c:v>
                </c:pt>
                <c:pt idx="522">
                  <c:v>2.4800290200222377</c:v>
                </c:pt>
                <c:pt idx="523">
                  <c:v>2.4681829758661404</c:v>
                </c:pt>
                <c:pt idx="524">
                  <c:v>2.4560609084071405</c:v>
                </c:pt>
                <c:pt idx="525">
                  <c:v>2.4457825937905229</c:v>
                </c:pt>
                <c:pt idx="526">
                  <c:v>2.4388432023652986</c:v>
                </c:pt>
                <c:pt idx="527">
                  <c:v>2.4345338842120041</c:v>
                </c:pt>
                <c:pt idx="528">
                  <c:v>2.4351892159658939</c:v>
                </c:pt>
                <c:pt idx="529">
                  <c:v>2.4413948256467934</c:v>
                </c:pt>
                <c:pt idx="530">
                  <c:v>2.4130711410984844</c:v>
                </c:pt>
                <c:pt idx="531">
                  <c:v>2.4355277001915057</c:v>
                </c:pt>
                <c:pt idx="532">
                  <c:v>2.4789393515496285</c:v>
                </c:pt>
                <c:pt idx="533">
                  <c:v>2.5060714882909858</c:v>
                </c:pt>
                <c:pt idx="534">
                  <c:v>2.5430102472501641</c:v>
                </c:pt>
                <c:pt idx="535">
                  <c:v>2.5863176489481288</c:v>
                </c:pt>
                <c:pt idx="536">
                  <c:v>2.647717170434341</c:v>
                </c:pt>
                <c:pt idx="537">
                  <c:v>2.6800823418808961</c:v>
                </c:pt>
                <c:pt idx="538">
                  <c:v>2.7082757387019658</c:v>
                </c:pt>
                <c:pt idx="539">
                  <c:v>2.7418315842690215</c:v>
                </c:pt>
                <c:pt idx="540">
                  <c:v>2.7660555457753859</c:v>
                </c:pt>
                <c:pt idx="541">
                  <c:v>2.7787479676195557</c:v>
                </c:pt>
                <c:pt idx="542">
                  <c:v>2.7921162981024779</c:v>
                </c:pt>
                <c:pt idx="543">
                  <c:v>2.8010384077747452</c:v>
                </c:pt>
                <c:pt idx="544">
                  <c:v>2.8055924653813689</c:v>
                </c:pt>
                <c:pt idx="545">
                  <c:v>2.8118239603083786</c:v>
                </c:pt>
                <c:pt idx="546">
                  <c:v>2.7966952294841279</c:v>
                </c:pt>
                <c:pt idx="547">
                  <c:v>2.8058714412452619</c:v>
                </c:pt>
                <c:pt idx="548">
                  <c:v>2.8156635888307937</c:v>
                </c:pt>
                <c:pt idx="549">
                  <c:v>2.8200283419933867</c:v>
                </c:pt>
                <c:pt idx="550">
                  <c:v>2.8301306189215234</c:v>
                </c:pt>
                <c:pt idx="551">
                  <c:v>2.8344185674909124</c:v>
                </c:pt>
                <c:pt idx="552">
                  <c:v>2.8406650418667505</c:v>
                </c:pt>
                <c:pt idx="553">
                  <c:v>2.8505992395193251</c:v>
                </c:pt>
                <c:pt idx="554">
                  <c:v>2.873926653682692</c:v>
                </c:pt>
                <c:pt idx="555">
                  <c:v>2.899812578586511</c:v>
                </c:pt>
                <c:pt idx="556">
                  <c:v>2.8995540386070551</c:v>
                </c:pt>
                <c:pt idx="557">
                  <c:v>2.8958072211215788</c:v>
                </c:pt>
                <c:pt idx="558">
                  <c:v>2.8912142310942976</c:v>
                </c:pt>
                <c:pt idx="559">
                  <c:v>2.8913236123418997</c:v>
                </c:pt>
                <c:pt idx="560">
                  <c:v>2.8838352409235202</c:v>
                </c:pt>
                <c:pt idx="561">
                  <c:v>2.877789223393461</c:v>
                </c:pt>
                <c:pt idx="562">
                  <c:v>2.8672998395522664</c:v>
                </c:pt>
                <c:pt idx="563">
                  <c:v>2.8561931179936266</c:v>
                </c:pt>
                <c:pt idx="564">
                  <c:v>2.8273445711838674</c:v>
                </c:pt>
                <c:pt idx="565">
                  <c:v>2.7868916278019573</c:v>
                </c:pt>
                <c:pt idx="566">
                  <c:v>2.7652518384166473</c:v>
                </c:pt>
                <c:pt idx="567">
                  <c:v>2.7492042851418685</c:v>
                </c:pt>
                <c:pt idx="568">
                  <c:v>2.732343425711147</c:v>
                </c:pt>
                <c:pt idx="569">
                  <c:v>2.7183493742880951</c:v>
                </c:pt>
                <c:pt idx="570">
                  <c:v>2.705471326062233</c:v>
                </c:pt>
                <c:pt idx="571">
                  <c:v>2.6793426440069554</c:v>
                </c:pt>
                <c:pt idx="572">
                  <c:v>2.6566601049868765</c:v>
                </c:pt>
                <c:pt idx="573">
                  <c:v>2.634921671551139</c:v>
                </c:pt>
                <c:pt idx="574">
                  <c:v>2.6119726529931633</c:v>
                </c:pt>
                <c:pt idx="575">
                  <c:v>2.5742338184326377</c:v>
                </c:pt>
                <c:pt idx="576">
                  <c:v>2.5360539241300035</c:v>
                </c:pt>
                <c:pt idx="577">
                  <c:v>2.4913999235548765</c:v>
                </c:pt>
                <c:pt idx="578">
                  <c:v>2.4329131275973661</c:v>
                </c:pt>
                <c:pt idx="579">
                  <c:v>2.4190368412211445</c:v>
                </c:pt>
                <c:pt idx="580">
                  <c:v>2.4094241281410231</c:v>
                </c:pt>
                <c:pt idx="581">
                  <c:v>2.3892188616967758</c:v>
                </c:pt>
                <c:pt idx="582">
                  <c:v>2.368096755453057</c:v>
                </c:pt>
                <c:pt idx="583">
                  <c:v>2.3488177061493869</c:v>
                </c:pt>
                <c:pt idx="584">
                  <c:v>2.3414355412948886</c:v>
                </c:pt>
                <c:pt idx="585">
                  <c:v>2.3534100663968753</c:v>
                </c:pt>
                <c:pt idx="586">
                  <c:v>2.3579210325445841</c:v>
                </c:pt>
                <c:pt idx="587">
                  <c:v>2.3731604583037216</c:v>
                </c:pt>
                <c:pt idx="588">
                  <c:v>2.3977948463825567</c:v>
                </c:pt>
                <c:pt idx="589">
                  <c:v>2.3775364340004179</c:v>
                </c:pt>
                <c:pt idx="590">
                  <c:v>2.3648601214503837</c:v>
                </c:pt>
                <c:pt idx="591">
                  <c:v>2.3589046911483762</c:v>
                </c:pt>
                <c:pt idx="592">
                  <c:v>2.3532897109588333</c:v>
                </c:pt>
                <c:pt idx="593">
                  <c:v>2.3384448704058669</c:v>
                </c:pt>
                <c:pt idx="594">
                  <c:v>2.3235647988999655</c:v>
                </c:pt>
                <c:pt idx="595">
                  <c:v>2.3110622448370792</c:v>
                </c:pt>
                <c:pt idx="596">
                  <c:v>2.2994615786274961</c:v>
                </c:pt>
                <c:pt idx="597">
                  <c:v>2.2924006267150889</c:v>
                </c:pt>
                <c:pt idx="598">
                  <c:v>2.279169093379926</c:v>
                </c:pt>
                <c:pt idx="599">
                  <c:v>2.2713482772066307</c:v>
                </c:pt>
                <c:pt idx="600">
                  <c:v>2.2604535451153001</c:v>
                </c:pt>
                <c:pt idx="601">
                  <c:v>2.2496394491969114</c:v>
                </c:pt>
                <c:pt idx="602">
                  <c:v>2.2452794730022458</c:v>
                </c:pt>
                <c:pt idx="603">
                  <c:v>2.2428348817484269</c:v>
                </c:pt>
                <c:pt idx="604">
                  <c:v>2.238180325493794</c:v>
                </c:pt>
                <c:pt idx="605">
                  <c:v>2.2238644761525781</c:v>
                </c:pt>
                <c:pt idx="606">
                  <c:v>2.2109365439466822</c:v>
                </c:pt>
                <c:pt idx="607">
                  <c:v>2.2038009049773759</c:v>
                </c:pt>
                <c:pt idx="608">
                  <c:v>2.1940224496235858</c:v>
                </c:pt>
                <c:pt idx="609">
                  <c:v>2.1848305559445453</c:v>
                </c:pt>
                <c:pt idx="610">
                  <c:v>2.1803685992886681</c:v>
                </c:pt>
                <c:pt idx="611">
                  <c:v>2.1711944983306828</c:v>
                </c:pt>
                <c:pt idx="612">
                  <c:v>2.1621688070086296</c:v>
                </c:pt>
                <c:pt idx="613">
                  <c:v>2.1560865030019793</c:v>
                </c:pt>
                <c:pt idx="614">
                  <c:v>2.1494775867880014</c:v>
                </c:pt>
                <c:pt idx="615">
                  <c:v>2.1495255716055879</c:v>
                </c:pt>
                <c:pt idx="616">
                  <c:v>2.1493076983250909</c:v>
                </c:pt>
                <c:pt idx="617">
                  <c:v>2.1487384894908539</c:v>
                </c:pt>
                <c:pt idx="618">
                  <c:v>2.1472382370907144</c:v>
                </c:pt>
                <c:pt idx="619">
                  <c:v>2.1492687003760969</c:v>
                </c:pt>
                <c:pt idx="620">
                  <c:v>2.1508407296730749</c:v>
                </c:pt>
                <c:pt idx="621">
                  <c:v>2.152436597840778</c:v>
                </c:pt>
                <c:pt idx="622">
                  <c:v>2.1546899485113049</c:v>
                </c:pt>
                <c:pt idx="623">
                  <c:v>2.1486047068742358</c:v>
                </c:pt>
                <c:pt idx="624">
                  <c:v>2.1408976106885302</c:v>
                </c:pt>
                <c:pt idx="625">
                  <c:v>2.1349224716500812</c:v>
                </c:pt>
                <c:pt idx="626">
                  <c:v>2.1280686431227784</c:v>
                </c:pt>
                <c:pt idx="627">
                  <c:v>2.1230748795300749</c:v>
                </c:pt>
                <c:pt idx="628">
                  <c:v>2.1205840472341873</c:v>
                </c:pt>
                <c:pt idx="629">
                  <c:v>2.113911975672357</c:v>
                </c:pt>
                <c:pt idx="630">
                  <c:v>2.1105027294613401</c:v>
                </c:pt>
                <c:pt idx="631">
                  <c:v>2.0943713407918381</c:v>
                </c:pt>
                <c:pt idx="632">
                  <c:v>2.0565678772248761</c:v>
                </c:pt>
                <c:pt idx="633">
                  <c:v>2.0047119647911518</c:v>
                </c:pt>
                <c:pt idx="634">
                  <c:v>1.997784609457149</c:v>
                </c:pt>
                <c:pt idx="635">
                  <c:v>1.9687434613960824</c:v>
                </c:pt>
                <c:pt idx="636">
                  <c:v>1.9638751781932644</c:v>
                </c:pt>
                <c:pt idx="637">
                  <c:v>1.9636951447823108</c:v>
                </c:pt>
                <c:pt idx="638">
                  <c:v>1.9528899120282823</c:v>
                </c:pt>
                <c:pt idx="639">
                  <c:v>1.9399467882934245</c:v>
                </c:pt>
                <c:pt idx="640">
                  <c:v>1.9299760996268183</c:v>
                </c:pt>
                <c:pt idx="641">
                  <c:v>1.9300110482439994</c:v>
                </c:pt>
                <c:pt idx="642">
                  <c:v>1.9461941824417917</c:v>
                </c:pt>
                <c:pt idx="643">
                  <c:v>1.9838387663075283</c:v>
                </c:pt>
                <c:pt idx="644">
                  <c:v>1.9732896538574871</c:v>
                </c:pt>
                <c:pt idx="645">
                  <c:v>1.9935896316221553</c:v>
                </c:pt>
                <c:pt idx="646">
                  <c:v>1.9696904612582582</c:v>
                </c:pt>
                <c:pt idx="647">
                  <c:v>1.9345951126018208</c:v>
                </c:pt>
                <c:pt idx="648">
                  <c:v>1.9136968806312213</c:v>
                </c:pt>
                <c:pt idx="649">
                  <c:v>1.8951035518457724</c:v>
                </c:pt>
                <c:pt idx="650">
                  <c:v>1.8723273746933053</c:v>
                </c:pt>
                <c:pt idx="651">
                  <c:v>1.8569255523999615</c:v>
                </c:pt>
                <c:pt idx="652">
                  <c:v>1.8381805269266078</c:v>
                </c:pt>
                <c:pt idx="653">
                  <c:v>1.8679964045713309</c:v>
                </c:pt>
                <c:pt idx="654">
                  <c:v>1.857202306640509</c:v>
                </c:pt>
                <c:pt idx="655">
                  <c:v>1.8453180319863265</c:v>
                </c:pt>
                <c:pt idx="656">
                  <c:v>1.8288088690419744</c:v>
                </c:pt>
                <c:pt idx="657">
                  <c:v>1.8171588321655574</c:v>
                </c:pt>
                <c:pt idx="658">
                  <c:v>1.8175290580262979</c:v>
                </c:pt>
                <c:pt idx="659">
                  <c:v>1.8128970606452071</c:v>
                </c:pt>
                <c:pt idx="660">
                  <c:v>1.8128227913810853</c:v>
                </c:pt>
                <c:pt idx="661">
                  <c:v>1.8125048184411376</c:v>
                </c:pt>
                <c:pt idx="662">
                  <c:v>1.8157846881251132</c:v>
                </c:pt>
                <c:pt idx="663">
                  <c:v>1.7703049049933715</c:v>
                </c:pt>
                <c:pt idx="664">
                  <c:v>1.7731388110392272</c:v>
                </c:pt>
                <c:pt idx="665">
                  <c:v>1.7775695886294967</c:v>
                </c:pt>
                <c:pt idx="666">
                  <c:v>1.7960395371588569</c:v>
                </c:pt>
                <c:pt idx="667">
                  <c:v>1.8234042909541595</c:v>
                </c:pt>
                <c:pt idx="668">
                  <c:v>1.8335047239539815</c:v>
                </c:pt>
                <c:pt idx="669">
                  <c:v>1.847001788648154</c:v>
                </c:pt>
                <c:pt idx="670">
                  <c:v>1.8597461627800103</c:v>
                </c:pt>
                <c:pt idx="671">
                  <c:v>1.8772512358508533</c:v>
                </c:pt>
                <c:pt idx="672">
                  <c:v>1.9093097411529323</c:v>
                </c:pt>
                <c:pt idx="673">
                  <c:v>1.9342939016022924</c:v>
                </c:pt>
                <c:pt idx="674">
                  <c:v>1.9632197424402034</c:v>
                </c:pt>
                <c:pt idx="675">
                  <c:v>1.983556348985374</c:v>
                </c:pt>
                <c:pt idx="676">
                  <c:v>2.0045253436064798</c:v>
                </c:pt>
                <c:pt idx="677">
                  <c:v>2.0199581250844254</c:v>
                </c:pt>
                <c:pt idx="678">
                  <c:v>2.038282952714868</c:v>
                </c:pt>
                <c:pt idx="679">
                  <c:v>2.061992403820482</c:v>
                </c:pt>
                <c:pt idx="680">
                  <c:v>2.0817345398426368</c:v>
                </c:pt>
                <c:pt idx="681">
                  <c:v>2.1086259262725351</c:v>
                </c:pt>
                <c:pt idx="682">
                  <c:v>2.1088948314409719</c:v>
                </c:pt>
                <c:pt idx="683">
                  <c:v>2.116097339253872</c:v>
                </c:pt>
                <c:pt idx="684">
                  <c:v>2.130047769453653</c:v>
                </c:pt>
                <c:pt idx="685">
                  <c:v>2.1375079258992686</c:v>
                </c:pt>
                <c:pt idx="686">
                  <c:v>2.147745676819393</c:v>
                </c:pt>
                <c:pt idx="687">
                  <c:v>2.1549130402876644</c:v>
                </c:pt>
                <c:pt idx="688">
                  <c:v>2.1812311585842425</c:v>
                </c:pt>
                <c:pt idx="689">
                  <c:v>2.1733024297303136</c:v>
                </c:pt>
                <c:pt idx="690">
                  <c:v>2.1475559058960427</c:v>
                </c:pt>
                <c:pt idx="691">
                  <c:v>2.1352346162047895</c:v>
                </c:pt>
                <c:pt idx="692">
                  <c:v>2.1386979225365339</c:v>
                </c:pt>
                <c:pt idx="693">
                  <c:v>2.1917167293620046</c:v>
                </c:pt>
                <c:pt idx="694">
                  <c:v>2.1996110241449647</c:v>
                </c:pt>
                <c:pt idx="695">
                  <c:v>2.2042344863905443</c:v>
                </c:pt>
                <c:pt idx="696">
                  <c:v>2.2055963447884386</c:v>
                </c:pt>
                <c:pt idx="697">
                  <c:v>2.2062229904926536</c:v>
                </c:pt>
                <c:pt idx="698">
                  <c:v>2.1994956097807847</c:v>
                </c:pt>
                <c:pt idx="699">
                  <c:v>2.2134463333500496</c:v>
                </c:pt>
                <c:pt idx="700">
                  <c:v>2.25367040222396</c:v>
                </c:pt>
                <c:pt idx="701">
                  <c:v>2.2819270741588862</c:v>
                </c:pt>
                <c:pt idx="702">
                  <c:v>2.2967393977723898</c:v>
                </c:pt>
                <c:pt idx="703">
                  <c:v>2.272018202345965</c:v>
                </c:pt>
                <c:pt idx="704">
                  <c:v>2.2873017219441847</c:v>
                </c:pt>
                <c:pt idx="705">
                  <c:v>2.3105735086666774</c:v>
                </c:pt>
                <c:pt idx="706">
                  <c:v>2.3325693088953501</c:v>
                </c:pt>
                <c:pt idx="707">
                  <c:v>2.3538158274848326</c:v>
                </c:pt>
                <c:pt idx="708">
                  <c:v>2.371636503722562</c:v>
                </c:pt>
                <c:pt idx="709">
                  <c:v>2.3819034386939908</c:v>
                </c:pt>
                <c:pt idx="710">
                  <c:v>2.3896024512761835</c:v>
                </c:pt>
                <c:pt idx="711">
                  <c:v>2.3942755273843717</c:v>
                </c:pt>
                <c:pt idx="712">
                  <c:v>2.3938545433765728</c:v>
                </c:pt>
                <c:pt idx="713">
                  <c:v>2.3898102127519971</c:v>
                </c:pt>
                <c:pt idx="714">
                  <c:v>2.383157547791694</c:v>
                </c:pt>
                <c:pt idx="715">
                  <c:v>2.3771292177498098</c:v>
                </c:pt>
                <c:pt idx="716">
                  <c:v>2.3709907128663894</c:v>
                </c:pt>
                <c:pt idx="717">
                  <c:v>2.3666743745878405</c:v>
                </c:pt>
                <c:pt idx="718">
                  <c:v>2.3600099770172283</c:v>
                </c:pt>
                <c:pt idx="719">
                  <c:v>2.3548926578320706</c:v>
                </c:pt>
                <c:pt idx="720">
                  <c:v>2.3479305869345772</c:v>
                </c:pt>
                <c:pt idx="721">
                  <c:v>2.3436237871965089</c:v>
                </c:pt>
                <c:pt idx="722">
                  <c:v>2.3119295679674807</c:v>
                </c:pt>
                <c:pt idx="723">
                  <c:v>2.2437506923162132</c:v>
                </c:pt>
                <c:pt idx="724">
                  <c:v>2.2148423747038279</c:v>
                </c:pt>
                <c:pt idx="725">
                  <c:v>2.1688174742656288</c:v>
                </c:pt>
                <c:pt idx="726">
                  <c:v>2.1575893311615597</c:v>
                </c:pt>
                <c:pt idx="727">
                  <c:v>2.1544996068956261</c:v>
                </c:pt>
                <c:pt idx="728">
                  <c:v>2.1434152349961857</c:v>
                </c:pt>
                <c:pt idx="729">
                  <c:v>2.1231536685551098</c:v>
                </c:pt>
                <c:pt idx="730">
                  <c:v>2.1193631423395942</c:v>
                </c:pt>
                <c:pt idx="731">
                  <c:v>2.1077234237182876</c:v>
                </c:pt>
                <c:pt idx="732">
                  <c:v>2.1226548315513418</c:v>
                </c:pt>
                <c:pt idx="733">
                  <c:v>2.1603677643926678</c:v>
                </c:pt>
                <c:pt idx="734">
                  <c:v>2.1682140906608409</c:v>
                </c:pt>
                <c:pt idx="735">
                  <c:v>2.1821216315232435</c:v>
                </c:pt>
                <c:pt idx="736">
                  <c:v>2.1675205700911278</c:v>
                </c:pt>
                <c:pt idx="737">
                  <c:v>2.1552266595409058</c:v>
                </c:pt>
                <c:pt idx="738">
                  <c:v>2.1444759968109217</c:v>
                </c:pt>
                <c:pt idx="739">
                  <c:v>2.1354813496026752</c:v>
                </c:pt>
                <c:pt idx="740">
                  <c:v>2.1260763926108548</c:v>
                </c:pt>
                <c:pt idx="741">
                  <c:v>2.123719253150548</c:v>
                </c:pt>
                <c:pt idx="742">
                  <c:v>2.1216991156659728</c:v>
                </c:pt>
                <c:pt idx="743">
                  <c:v>2.1210061790769839</c:v>
                </c:pt>
                <c:pt idx="744">
                  <c:v>2.1249868968167998</c:v>
                </c:pt>
                <c:pt idx="745">
                  <c:v>2.1279004932446921</c:v>
                </c:pt>
                <c:pt idx="746">
                  <c:v>2.1359691010048931</c:v>
                </c:pt>
                <c:pt idx="747">
                  <c:v>2.1399034034923354</c:v>
                </c:pt>
                <c:pt idx="748">
                  <c:v>2.1448838588672832</c:v>
                </c:pt>
                <c:pt idx="749">
                  <c:v>2.1516934017138829</c:v>
                </c:pt>
                <c:pt idx="750">
                  <c:v>2.1573952800700678</c:v>
                </c:pt>
                <c:pt idx="751">
                  <c:v>2.1595789121898235</c:v>
                </c:pt>
                <c:pt idx="752">
                  <c:v>2.1665916941801542</c:v>
                </c:pt>
                <c:pt idx="753">
                  <c:v>2.1685333958834225</c:v>
                </c:pt>
                <c:pt idx="754">
                  <c:v>2.1676328194674479</c:v>
                </c:pt>
                <c:pt idx="755">
                  <c:v>2.1698066881639471</c:v>
                </c:pt>
                <c:pt idx="756">
                  <c:v>2.1719412564056388</c:v>
                </c:pt>
                <c:pt idx="757">
                  <c:v>2.1738850478497782</c:v>
                </c:pt>
                <c:pt idx="758">
                  <c:v>2.1820869798954847</c:v>
                </c:pt>
                <c:pt idx="759">
                  <c:v>2.1858212310774889</c:v>
                </c:pt>
                <c:pt idx="760">
                  <c:v>2.1901498385804601</c:v>
                </c:pt>
                <c:pt idx="761">
                  <c:v>2.1993074612262369</c:v>
                </c:pt>
                <c:pt idx="762">
                  <c:v>2.2034208499508146</c:v>
                </c:pt>
                <c:pt idx="763">
                  <c:v>2.2091055997693636</c:v>
                </c:pt>
                <c:pt idx="764">
                  <c:v>2.2154037847519668</c:v>
                </c:pt>
                <c:pt idx="765">
                  <c:v>2.220236156660178</c:v>
                </c:pt>
                <c:pt idx="766">
                  <c:v>2.2255914589848067</c:v>
                </c:pt>
                <c:pt idx="767">
                  <c:v>2.2339417772506192</c:v>
                </c:pt>
                <c:pt idx="768">
                  <c:v>2.2339063350299302</c:v>
                </c:pt>
                <c:pt idx="769">
                  <c:v>2.2378592666005948</c:v>
                </c:pt>
                <c:pt idx="770">
                  <c:v>2.2420306396386249</c:v>
                </c:pt>
                <c:pt idx="771">
                  <c:v>2.2391297121202052</c:v>
                </c:pt>
                <c:pt idx="772">
                  <c:v>2.2391225663083643</c:v>
                </c:pt>
                <c:pt idx="773">
                  <c:v>2.2408874529550253</c:v>
                </c:pt>
                <c:pt idx="774">
                  <c:v>2.2386752917775263</c:v>
                </c:pt>
                <c:pt idx="775">
                  <c:v>2.2381764256664356</c:v>
                </c:pt>
                <c:pt idx="776">
                  <c:v>2.2359406888025126</c:v>
                </c:pt>
                <c:pt idx="777">
                  <c:v>2.2292769255286138</c:v>
                </c:pt>
                <c:pt idx="778">
                  <c:v>2.2205332086061738</c:v>
                </c:pt>
                <c:pt idx="779">
                  <c:v>2.2085980691476195</c:v>
                </c:pt>
                <c:pt idx="780">
                  <c:v>2.2003180166147454</c:v>
                </c:pt>
                <c:pt idx="781">
                  <c:v>2.1964153315495953</c:v>
                </c:pt>
                <c:pt idx="782">
                  <c:v>2.1884493620287166</c:v>
                </c:pt>
                <c:pt idx="783">
                  <c:v>2.1833832997098468</c:v>
                </c:pt>
                <c:pt idx="784">
                  <c:v>2.1747973990198277</c:v>
                </c:pt>
                <c:pt idx="785">
                  <c:v>2.1732157817050304</c:v>
                </c:pt>
                <c:pt idx="786">
                  <c:v>2.1760393180970299</c:v>
                </c:pt>
                <c:pt idx="787">
                  <c:v>2.183413475046359</c:v>
                </c:pt>
                <c:pt idx="788">
                  <c:v>2.1932466773295229</c:v>
                </c:pt>
                <c:pt idx="789">
                  <c:v>2.206449685978114</c:v>
                </c:pt>
                <c:pt idx="790">
                  <c:v>2.2178805102108252</c:v>
                </c:pt>
                <c:pt idx="791">
                  <c:v>2.2282824517185205</c:v>
                </c:pt>
                <c:pt idx="792">
                  <c:v>2.2385057944972879</c:v>
                </c:pt>
                <c:pt idx="793">
                  <c:v>2.2481349982048107</c:v>
                </c:pt>
                <c:pt idx="794">
                  <c:v>2.2713108566105014</c:v>
                </c:pt>
                <c:pt idx="795">
                  <c:v>2.2864061152303106</c:v>
                </c:pt>
                <c:pt idx="796">
                  <c:v>2.295123495883471</c:v>
                </c:pt>
                <c:pt idx="797">
                  <c:v>2.3086387204499519</c:v>
                </c:pt>
                <c:pt idx="798">
                  <c:v>2.321965138243522</c:v>
                </c:pt>
                <c:pt idx="799">
                  <c:v>2.3314698849140654</c:v>
                </c:pt>
                <c:pt idx="800">
                  <c:v>2.3424657534246576</c:v>
                </c:pt>
                <c:pt idx="801">
                  <c:v>2.3494603799909717</c:v>
                </c:pt>
                <c:pt idx="802">
                  <c:v>2.3583948027339781</c:v>
                </c:pt>
                <c:pt idx="803">
                  <c:v>2.3656728246130001</c:v>
                </c:pt>
                <c:pt idx="804">
                  <c:v>2.3531585779188</c:v>
                </c:pt>
                <c:pt idx="805">
                  <c:v>2.345856246916052</c:v>
                </c:pt>
                <c:pt idx="806">
                  <c:v>2.3391920477109305</c:v>
                </c:pt>
                <c:pt idx="807">
                  <c:v>2.3480131585449358</c:v>
                </c:pt>
                <c:pt idx="808">
                  <c:v>2.3416069879424977</c:v>
                </c:pt>
                <c:pt idx="809">
                  <c:v>2.3373644413837238</c:v>
                </c:pt>
                <c:pt idx="810">
                  <c:v>2.3309293450088542</c:v>
                </c:pt>
                <c:pt idx="811">
                  <c:v>2.3269444085282447</c:v>
                </c:pt>
                <c:pt idx="812">
                  <c:v>2.3183124438781597</c:v>
                </c:pt>
                <c:pt idx="813">
                  <c:v>2.3135114001086414</c:v>
                </c:pt>
                <c:pt idx="814">
                  <c:v>2.3193861277581891</c:v>
                </c:pt>
                <c:pt idx="815">
                  <c:v>2.3201459170661636</c:v>
                </c:pt>
                <c:pt idx="816">
                  <c:v>2.37421551773773</c:v>
                </c:pt>
                <c:pt idx="817">
                  <c:v>2.3602286387164826</c:v>
                </c:pt>
                <c:pt idx="818">
                  <c:v>2.3501586338632059</c:v>
                </c:pt>
                <c:pt idx="819">
                  <c:v>2.3417716332166885</c:v>
                </c:pt>
                <c:pt idx="820">
                  <c:v>2.3414320899344019</c:v>
                </c:pt>
                <c:pt idx="821">
                  <c:v>2.3384423157017911</c:v>
                </c:pt>
                <c:pt idx="822">
                  <c:v>2.3353308490280997</c:v>
                </c:pt>
                <c:pt idx="823">
                  <c:v>2.3292153020362956</c:v>
                </c:pt>
                <c:pt idx="824">
                  <c:v>2.3292121418826737</c:v>
                </c:pt>
                <c:pt idx="825">
                  <c:v>2.4031759892624396</c:v>
                </c:pt>
                <c:pt idx="826">
                  <c:v>2.3518427990992357</c:v>
                </c:pt>
                <c:pt idx="827">
                  <c:v>2.3482545089861353</c:v>
                </c:pt>
                <c:pt idx="828">
                  <c:v>2.3458062470271126</c:v>
                </c:pt>
                <c:pt idx="829">
                  <c:v>2.3402035982620428</c:v>
                </c:pt>
                <c:pt idx="830">
                  <c:v>2.3314428240078797</c:v>
                </c:pt>
                <c:pt idx="831">
                  <c:v>2.3220647489848938</c:v>
                </c:pt>
                <c:pt idx="832">
                  <c:v>2.3300900494547099</c:v>
                </c:pt>
                <c:pt idx="833">
                  <c:v>2.3353775872588747</c:v>
                </c:pt>
                <c:pt idx="834">
                  <c:v>2.3302560933214878</c:v>
                </c:pt>
                <c:pt idx="835">
                  <c:v>2.2531912217820542</c:v>
                </c:pt>
                <c:pt idx="836">
                  <c:v>2.2456690444461866</c:v>
                </c:pt>
                <c:pt idx="837">
                  <c:v>2.2453325761340244</c:v>
                </c:pt>
                <c:pt idx="838">
                  <c:v>2.2502505298089401</c:v>
                </c:pt>
                <c:pt idx="839">
                  <c:v>2.2610093055345213</c:v>
                </c:pt>
                <c:pt idx="840">
                  <c:v>2.2705445397292174</c:v>
                </c:pt>
                <c:pt idx="841">
                  <c:v>2.2816311763489772</c:v>
                </c:pt>
                <c:pt idx="842">
                  <c:v>2.2934187365538827</c:v>
                </c:pt>
                <c:pt idx="843">
                  <c:v>2.3028440807672559</c:v>
                </c:pt>
                <c:pt idx="844">
                  <c:v>2.3102651575180788</c:v>
                </c:pt>
                <c:pt idx="845">
                  <c:v>2.3259958856990561</c:v>
                </c:pt>
                <c:pt idx="846">
                  <c:v>2.3363000372562825</c:v>
                </c:pt>
                <c:pt idx="847">
                  <c:v>2.3468159434319626</c:v>
                </c:pt>
                <c:pt idx="848">
                  <c:v>2.3568026257855346</c:v>
                </c:pt>
                <c:pt idx="849">
                  <c:v>2.3622117209903468</c:v>
                </c:pt>
                <c:pt idx="850">
                  <c:v>2.3672352107828623</c:v>
                </c:pt>
                <c:pt idx="851">
                  <c:v>2.3687220959977111</c:v>
                </c:pt>
                <c:pt idx="852">
                  <c:v>2.3605903278530911</c:v>
                </c:pt>
                <c:pt idx="853">
                  <c:v>2.3502760088260004</c:v>
                </c:pt>
                <c:pt idx="854">
                  <c:v>2.3485702491148408</c:v>
                </c:pt>
                <c:pt idx="855">
                  <c:v>2.3386501075530663</c:v>
                </c:pt>
                <c:pt idx="856">
                  <c:v>2.3406283609816509</c:v>
                </c:pt>
                <c:pt idx="857">
                  <c:v>2.3331897694142594</c:v>
                </c:pt>
                <c:pt idx="858">
                  <c:v>2.3242431823867902</c:v>
                </c:pt>
                <c:pt idx="859">
                  <c:v>2.3207435947818507</c:v>
                </c:pt>
                <c:pt idx="860">
                  <c:v>2.3243957703927487</c:v>
                </c:pt>
                <c:pt idx="861">
                  <c:v>2.3335237786627325</c:v>
                </c:pt>
                <c:pt idx="862">
                  <c:v>2.3423210010236972</c:v>
                </c:pt>
                <c:pt idx="863">
                  <c:v>2.3424959701365906</c:v>
                </c:pt>
                <c:pt idx="864">
                  <c:v>2.3491793333558015</c:v>
                </c:pt>
                <c:pt idx="865">
                  <c:v>2.3405089341129584</c:v>
                </c:pt>
                <c:pt idx="866">
                  <c:v>2.3302651889481458</c:v>
                </c:pt>
                <c:pt idx="867">
                  <c:v>2.3310612484508511</c:v>
                </c:pt>
                <c:pt idx="868">
                  <c:v>2.3039560979605205</c:v>
                </c:pt>
                <c:pt idx="869">
                  <c:v>2.2612984073085944</c:v>
                </c:pt>
                <c:pt idx="870">
                  <c:v>2.2270773468854639</c:v>
                </c:pt>
                <c:pt idx="871">
                  <c:v>2.201988738468911</c:v>
                </c:pt>
                <c:pt idx="872">
                  <c:v>2.1739896173167725</c:v>
                </c:pt>
                <c:pt idx="873">
                  <c:v>2.1726823563310931</c:v>
                </c:pt>
                <c:pt idx="874">
                  <c:v>2.1581506440330971</c:v>
                </c:pt>
                <c:pt idx="875">
                  <c:v>2.1556932213802993</c:v>
                </c:pt>
                <c:pt idx="876">
                  <c:v>2.1622936926807572</c:v>
                </c:pt>
                <c:pt idx="877">
                  <c:v>2.1637026346045651</c:v>
                </c:pt>
                <c:pt idx="878">
                  <c:v>2.203552686688512</c:v>
                </c:pt>
                <c:pt idx="879">
                  <c:v>2.2366575074090367</c:v>
                </c:pt>
                <c:pt idx="880">
                  <c:v>2.2552405160664564</c:v>
                </c:pt>
                <c:pt idx="881">
                  <c:v>2.2701142335496285</c:v>
                </c:pt>
                <c:pt idx="882">
                  <c:v>2.2789069647189852</c:v>
                </c:pt>
                <c:pt idx="883">
                  <c:v>2.326005897311886</c:v>
                </c:pt>
                <c:pt idx="884">
                  <c:v>2.3378850378518483</c:v>
                </c:pt>
                <c:pt idx="885">
                  <c:v>2.3538688141400241</c:v>
                </c:pt>
                <c:pt idx="886">
                  <c:v>2.3608714493952649</c:v>
                </c:pt>
                <c:pt idx="887">
                  <c:v>2.3671751709626516</c:v>
                </c:pt>
                <c:pt idx="888">
                  <c:v>2.3565402590365525</c:v>
                </c:pt>
                <c:pt idx="889">
                  <c:v>2.3686533397618961</c:v>
                </c:pt>
                <c:pt idx="890">
                  <c:v>2.3821956332008027</c:v>
                </c:pt>
                <c:pt idx="891">
                  <c:v>2.38780146538884</c:v>
                </c:pt>
                <c:pt idx="892">
                  <c:v>2.394258933801992</c:v>
                </c:pt>
                <c:pt idx="893">
                  <c:v>2.3605217664623614</c:v>
                </c:pt>
                <c:pt idx="894">
                  <c:v>2.3635290199521628</c:v>
                </c:pt>
                <c:pt idx="895">
                  <c:v>2.3774835436922528</c:v>
                </c:pt>
                <c:pt idx="896">
                  <c:v>2.4028772368273499</c:v>
                </c:pt>
                <c:pt idx="897">
                  <c:v>2.4401426809789046</c:v>
                </c:pt>
                <c:pt idx="898">
                  <c:v>2.4868559847836744</c:v>
                </c:pt>
                <c:pt idx="899">
                  <c:v>2.5261583205188201</c:v>
                </c:pt>
                <c:pt idx="900">
                  <c:v>2.5650230122594828</c:v>
                </c:pt>
                <c:pt idx="901">
                  <c:v>2.5971397733405284</c:v>
                </c:pt>
                <c:pt idx="902">
                  <c:v>2.6417599929175331</c:v>
                </c:pt>
                <c:pt idx="903">
                  <c:v>2.6645442651548192</c:v>
                </c:pt>
                <c:pt idx="904">
                  <c:v>2.6847014925373132</c:v>
                </c:pt>
                <c:pt idx="905">
                  <c:v>2.6992154690208552</c:v>
                </c:pt>
                <c:pt idx="906">
                  <c:v>2.6873796379509565</c:v>
                </c:pt>
                <c:pt idx="907">
                  <c:v>2.6685970561560288</c:v>
                </c:pt>
                <c:pt idx="908">
                  <c:v>2.6553287209024918</c:v>
                </c:pt>
                <c:pt idx="909">
                  <c:v>2.6340842048806654</c:v>
                </c:pt>
                <c:pt idx="910">
                  <c:v>2.6124487704918038</c:v>
                </c:pt>
                <c:pt idx="911">
                  <c:v>2.6069335897032135</c:v>
                </c:pt>
                <c:pt idx="912">
                  <c:v>2.590894927595651</c:v>
                </c:pt>
                <c:pt idx="913">
                  <c:v>2.5864285062732706</c:v>
                </c:pt>
                <c:pt idx="914">
                  <c:v>2.5837844910777079</c:v>
                </c:pt>
                <c:pt idx="915">
                  <c:v>2.579710144927537</c:v>
                </c:pt>
                <c:pt idx="916">
                  <c:v>2.5773925058393918</c:v>
                </c:pt>
                <c:pt idx="917">
                  <c:v>2.575117786374709</c:v>
                </c:pt>
                <c:pt idx="918">
                  <c:v>2.5649755521281135</c:v>
                </c:pt>
                <c:pt idx="919">
                  <c:v>2.5674629961967175</c:v>
                </c:pt>
                <c:pt idx="920">
                  <c:v>2.5733566159671</c:v>
                </c:pt>
                <c:pt idx="921">
                  <c:v>2.5711897554918974</c:v>
                </c:pt>
                <c:pt idx="922">
                  <c:v>2.5958053040648759</c:v>
                </c:pt>
                <c:pt idx="923">
                  <c:v>2.5941861954155465</c:v>
                </c:pt>
                <c:pt idx="924">
                  <c:v>2.5938216533955889</c:v>
                </c:pt>
                <c:pt idx="925">
                  <c:v>2.5938595097309456</c:v>
                </c:pt>
                <c:pt idx="926">
                  <c:v>2.5938003020195479</c:v>
                </c:pt>
                <c:pt idx="927">
                  <c:v>2.5931495405179619</c:v>
                </c:pt>
                <c:pt idx="928">
                  <c:v>2.5887193961689712</c:v>
                </c:pt>
                <c:pt idx="929">
                  <c:v>2.5844630944695499</c:v>
                </c:pt>
                <c:pt idx="930">
                  <c:v>2.6318938708026609</c:v>
                </c:pt>
                <c:pt idx="931">
                  <c:v>2.6230888935234948</c:v>
                </c:pt>
                <c:pt idx="932">
                  <c:v>2.5915888559933187</c:v>
                </c:pt>
                <c:pt idx="933">
                  <c:v>2.5850929599732444</c:v>
                </c:pt>
                <c:pt idx="934">
                  <c:v>2.5698997663727488</c:v>
                </c:pt>
                <c:pt idx="935">
                  <c:v>2.6260776179127312</c:v>
                </c:pt>
                <c:pt idx="936">
                  <c:v>2.6165423597736437</c:v>
                </c:pt>
                <c:pt idx="937">
                  <c:v>2.615778934721666</c:v>
                </c:pt>
                <c:pt idx="938">
                  <c:v>2.6166855864304162</c:v>
                </c:pt>
                <c:pt idx="939">
                  <c:v>2.6152862060548929</c:v>
                </c:pt>
                <c:pt idx="940">
                  <c:v>2.5559747995221191</c:v>
                </c:pt>
                <c:pt idx="941">
                  <c:v>2.5625892266443815</c:v>
                </c:pt>
                <c:pt idx="942">
                  <c:v>2.5715441486569066</c:v>
                </c:pt>
                <c:pt idx="943">
                  <c:v>2.5807724983051719</c:v>
                </c:pt>
                <c:pt idx="944">
                  <c:v>2.5979954692112304</c:v>
                </c:pt>
                <c:pt idx="945">
                  <c:v>2.5345937562277427</c:v>
                </c:pt>
                <c:pt idx="946">
                  <c:v>2.5474830654801437</c:v>
                </c:pt>
                <c:pt idx="947">
                  <c:v>2.5567491905018889</c:v>
                </c:pt>
                <c:pt idx="948">
                  <c:v>2.5679560030571897</c:v>
                </c:pt>
                <c:pt idx="949">
                  <c:v>2.5847013044950971</c:v>
                </c:pt>
                <c:pt idx="950">
                  <c:v>2.5994438703932392</c:v>
                </c:pt>
                <c:pt idx="951">
                  <c:v>2.6111532250090632</c:v>
                </c:pt>
                <c:pt idx="952">
                  <c:v>2.6229196621878459</c:v>
                </c:pt>
                <c:pt idx="953">
                  <c:v>2.6127040923230664</c:v>
                </c:pt>
                <c:pt idx="954">
                  <c:v>2.6200706101785238</c:v>
                </c:pt>
                <c:pt idx="955">
                  <c:v>2.6765462963724436</c:v>
                </c:pt>
                <c:pt idx="956">
                  <c:v>2.6752328891189028</c:v>
                </c:pt>
                <c:pt idx="957">
                  <c:v>2.6762278219542712</c:v>
                </c:pt>
                <c:pt idx="958">
                  <c:v>2.6755890024372513</c:v>
                </c:pt>
                <c:pt idx="959">
                  <c:v>2.6526006312421631</c:v>
                </c:pt>
                <c:pt idx="960">
                  <c:v>2.6329994290756216</c:v>
                </c:pt>
                <c:pt idx="961">
                  <c:v>2.6267855092179526</c:v>
                </c:pt>
                <c:pt idx="962">
                  <c:v>2.6193535808289834</c:v>
                </c:pt>
                <c:pt idx="963">
                  <c:v>2.6342557823387929</c:v>
                </c:pt>
                <c:pt idx="964">
                  <c:v>2.6267211521220069</c:v>
                </c:pt>
                <c:pt idx="965">
                  <c:v>2.5613925132471085</c:v>
                </c:pt>
                <c:pt idx="966">
                  <c:v>2.5625924889013323</c:v>
                </c:pt>
                <c:pt idx="967">
                  <c:v>2.5690581512349784</c:v>
                </c:pt>
                <c:pt idx="968">
                  <c:v>2.5696709505357158</c:v>
                </c:pt>
                <c:pt idx="969">
                  <c:v>2.5866772660752679</c:v>
                </c:pt>
                <c:pt idx="970">
                  <c:v>2.6056886200756928</c:v>
                </c:pt>
                <c:pt idx="971">
                  <c:v>2.604784535124705</c:v>
                </c:pt>
                <c:pt idx="972">
                  <c:v>2.6049069450339082</c:v>
                </c:pt>
                <c:pt idx="973">
                  <c:v>2.613653242929165</c:v>
                </c:pt>
                <c:pt idx="974">
                  <c:v>2.6260252904989749</c:v>
                </c:pt>
                <c:pt idx="975">
                  <c:v>2.6446574685276163</c:v>
                </c:pt>
                <c:pt idx="976">
                  <c:v>2.6532930575994627</c:v>
                </c:pt>
                <c:pt idx="977">
                  <c:v>2.667832167832167</c:v>
                </c:pt>
                <c:pt idx="978">
                  <c:v>2.6915941685232401</c:v>
                </c:pt>
                <c:pt idx="979">
                  <c:v>2.7213444752689626</c:v>
                </c:pt>
                <c:pt idx="980">
                  <c:v>2.7462425460692872</c:v>
                </c:pt>
                <c:pt idx="981">
                  <c:v>2.7735552019500971</c:v>
                </c:pt>
                <c:pt idx="982">
                  <c:v>2.7964117221667411</c:v>
                </c:pt>
                <c:pt idx="983">
                  <c:v>2.8139500847990213</c:v>
                </c:pt>
                <c:pt idx="984">
                  <c:v>2.8359737960658151</c:v>
                </c:pt>
                <c:pt idx="985">
                  <c:v>2.8461309106215795</c:v>
                </c:pt>
                <c:pt idx="986">
                  <c:v>2.8630683515826854</c:v>
                </c:pt>
                <c:pt idx="987">
                  <c:v>2.8838989490853155</c:v>
                </c:pt>
                <c:pt idx="988">
                  <c:v>2.895473701081372</c:v>
                </c:pt>
                <c:pt idx="989">
                  <c:v>2.9083241553942742</c:v>
                </c:pt>
                <c:pt idx="990">
                  <c:v>2.917350296519674</c:v>
                </c:pt>
                <c:pt idx="991">
                  <c:v>2.9349315988926814</c:v>
                </c:pt>
                <c:pt idx="992">
                  <c:v>2.9525339075033314</c:v>
                </c:pt>
                <c:pt idx="993">
                  <c:v>2.9627800437681477</c:v>
                </c:pt>
                <c:pt idx="994">
                  <c:v>2.9683658946823654</c:v>
                </c:pt>
                <c:pt idx="995">
                  <c:v>2.9841312086230416</c:v>
                </c:pt>
                <c:pt idx="996">
                  <c:v>3.0010367851366486</c:v>
                </c:pt>
                <c:pt idx="997">
                  <c:v>2.9971626103984335</c:v>
                </c:pt>
                <c:pt idx="998">
                  <c:v>3.0019169223934377</c:v>
                </c:pt>
                <c:pt idx="999">
                  <c:v>3.005060207476681</c:v>
                </c:pt>
                <c:pt idx="1000">
                  <c:v>3.0038756520743726</c:v>
                </c:pt>
                <c:pt idx="1001">
                  <c:v>2.9930900227651174</c:v>
                </c:pt>
                <c:pt idx="1002">
                  <c:v>2.98867930494727</c:v>
                </c:pt>
                <c:pt idx="1003">
                  <c:v>2.983791181611319</c:v>
                </c:pt>
                <c:pt idx="1004">
                  <c:v>2.9797713878084822</c:v>
                </c:pt>
                <c:pt idx="1005">
                  <c:v>2.9685749660986973</c:v>
                </c:pt>
                <c:pt idx="1006">
                  <c:v>2.9522744282060351</c:v>
                </c:pt>
                <c:pt idx="1007">
                  <c:v>2.9500758872347985</c:v>
                </c:pt>
                <c:pt idx="1008">
                  <c:v>2.9485727673864655</c:v>
                </c:pt>
                <c:pt idx="1009">
                  <c:v>2.9471713810316134</c:v>
                </c:pt>
                <c:pt idx="1010">
                  <c:v>2.947085158308147</c:v>
                </c:pt>
                <c:pt idx="1011">
                  <c:v>2.9449610497495149</c:v>
                </c:pt>
                <c:pt idx="1012">
                  <c:v>2.9445540061781181</c:v>
                </c:pt>
                <c:pt idx="1013">
                  <c:v>2.9443375515981658</c:v>
                </c:pt>
                <c:pt idx="1014">
                  <c:v>2.9426115838312592</c:v>
                </c:pt>
                <c:pt idx="1015">
                  <c:v>2.9435436146289504</c:v>
                </c:pt>
                <c:pt idx="1016">
                  <c:v>2.9463011574848932</c:v>
                </c:pt>
                <c:pt idx="1017">
                  <c:v>2.9464899975876264</c:v>
                </c:pt>
                <c:pt idx="1018">
                  <c:v>2.9466384685903075</c:v>
                </c:pt>
                <c:pt idx="1019">
                  <c:v>2.9400690021709557</c:v>
                </c:pt>
                <c:pt idx="1020">
                  <c:v>2.9326459130061826</c:v>
                </c:pt>
                <c:pt idx="1021">
                  <c:v>2.9285288708131487</c:v>
                </c:pt>
                <c:pt idx="1022">
                  <c:v>2.9225728632899046</c:v>
                </c:pt>
                <c:pt idx="1023">
                  <c:v>2.9162844528269538</c:v>
                </c:pt>
                <c:pt idx="1024">
                  <c:v>2.912610831685976</c:v>
                </c:pt>
                <c:pt idx="1025">
                  <c:v>2.9077913273462279</c:v>
                </c:pt>
                <c:pt idx="1026">
                  <c:v>2.902277140048581</c:v>
                </c:pt>
                <c:pt idx="1027">
                  <c:v>2.8959644218141971</c:v>
                </c:pt>
                <c:pt idx="1028">
                  <c:v>2.8929728218233217</c:v>
                </c:pt>
                <c:pt idx="1029">
                  <c:v>2.8909861027377137</c:v>
                </c:pt>
                <c:pt idx="1030">
                  <c:v>2.8909698476841772</c:v>
                </c:pt>
                <c:pt idx="1031">
                  <c:v>2.8909352294362201</c:v>
                </c:pt>
                <c:pt idx="1032">
                  <c:v>2.8909597092258923</c:v>
                </c:pt>
                <c:pt idx="1033">
                  <c:v>2.8909611515245324</c:v>
                </c:pt>
                <c:pt idx="1034">
                  <c:v>2.8889967188871948</c:v>
                </c:pt>
                <c:pt idx="1035">
                  <c:v>2.936561642511359</c:v>
                </c:pt>
                <c:pt idx="1036">
                  <c:v>2.9939817255315408</c:v>
                </c:pt>
                <c:pt idx="1037">
                  <c:v>2.9983787678635765</c:v>
                </c:pt>
                <c:pt idx="1038">
                  <c:v>3.0054869059018441</c:v>
                </c:pt>
                <c:pt idx="1039">
                  <c:v>3.0138644197625428</c:v>
                </c:pt>
                <c:pt idx="1040">
                  <c:v>3.0174995062216072</c:v>
                </c:pt>
                <c:pt idx="1041">
                  <c:v>3.0199804793056435</c:v>
                </c:pt>
                <c:pt idx="1042">
                  <c:v>3.0182500317944805</c:v>
                </c:pt>
                <c:pt idx="1043">
                  <c:v>3.0180605767203614</c:v>
                </c:pt>
                <c:pt idx="1044">
                  <c:v>3.0111425814684551</c:v>
                </c:pt>
                <c:pt idx="1045">
                  <c:v>2.9543850746505345</c:v>
                </c:pt>
                <c:pt idx="1046">
                  <c:v>2.8935088708557051</c:v>
                </c:pt>
                <c:pt idx="1047">
                  <c:v>2.8935236363934131</c:v>
                </c:pt>
                <c:pt idx="1048">
                  <c:v>2.8777505095461922</c:v>
                </c:pt>
                <c:pt idx="1049">
                  <c:v>2.8695229817475325</c:v>
                </c:pt>
                <c:pt idx="1050">
                  <c:v>2.8680921409666613</c:v>
                </c:pt>
                <c:pt idx="1051">
                  <c:v>2.8582619339045285</c:v>
                </c:pt>
                <c:pt idx="1052">
                  <c:v>2.8466488287726328</c:v>
                </c:pt>
                <c:pt idx="1053">
                  <c:v>2.8368370449289304</c:v>
                </c:pt>
                <c:pt idx="1054">
                  <c:v>2.8224279675302792</c:v>
                </c:pt>
                <c:pt idx="1055">
                  <c:v>2.8169777777777778</c:v>
                </c:pt>
                <c:pt idx="1056">
                  <c:v>2.794601095817185</c:v>
                </c:pt>
                <c:pt idx="1057">
                  <c:v>2.7669451382309873</c:v>
                </c:pt>
                <c:pt idx="1058">
                  <c:v>2.7511324616161872</c:v>
                </c:pt>
                <c:pt idx="1059">
                  <c:v>2.728943313198902</c:v>
                </c:pt>
                <c:pt idx="1060">
                  <c:v>2.7035949811753417</c:v>
                </c:pt>
                <c:pt idx="1061">
                  <c:v>2.6848329870544987</c:v>
                </c:pt>
                <c:pt idx="1062">
                  <c:v>2.6615254396689552</c:v>
                </c:pt>
                <c:pt idx="1063">
                  <c:v>2.6475812907406699</c:v>
                </c:pt>
                <c:pt idx="1064">
                  <c:v>2.6268295615063257</c:v>
                </c:pt>
                <c:pt idx="1065">
                  <c:v>2.6042706925923746</c:v>
                </c:pt>
                <c:pt idx="1066">
                  <c:v>2.5886106376469558</c:v>
                </c:pt>
                <c:pt idx="1067">
                  <c:v>2.5777847267204219</c:v>
                </c:pt>
                <c:pt idx="1068">
                  <c:v>2.5678895070942835</c:v>
                </c:pt>
                <c:pt idx="1069">
                  <c:v>2.5539060977985582</c:v>
                </c:pt>
                <c:pt idx="1070">
                  <c:v>2.5390946502057612</c:v>
                </c:pt>
                <c:pt idx="1071">
                  <c:v>2.5242939137352955</c:v>
                </c:pt>
                <c:pt idx="1072">
                  <c:v>2.5078971502326688</c:v>
                </c:pt>
                <c:pt idx="1073">
                  <c:v>2.4909536692593846</c:v>
                </c:pt>
                <c:pt idx="1074">
                  <c:v>2.5327230729745915</c:v>
                </c:pt>
                <c:pt idx="1075">
                  <c:v>2.5262768892288392</c:v>
                </c:pt>
                <c:pt idx="1076">
                  <c:v>2.5262686849737102</c:v>
                </c:pt>
                <c:pt idx="1077">
                  <c:v>2.5124612459533071</c:v>
                </c:pt>
                <c:pt idx="1078">
                  <c:v>2.4945381028467084</c:v>
                </c:pt>
                <c:pt idx="1079">
                  <c:v>2.4961185044359948</c:v>
                </c:pt>
                <c:pt idx="1080">
                  <c:v>2.484531061628251</c:v>
                </c:pt>
                <c:pt idx="1081">
                  <c:v>2.4843207548696706</c:v>
                </c:pt>
                <c:pt idx="1082">
                  <c:v>2.4721023181454838</c:v>
                </c:pt>
                <c:pt idx="1083">
                  <c:v>2.4638343964375977</c:v>
                </c:pt>
                <c:pt idx="1084">
                  <c:v>2.410704722041412</c:v>
                </c:pt>
                <c:pt idx="1085">
                  <c:v>2.3997022762777993</c:v>
                </c:pt>
                <c:pt idx="1086">
                  <c:v>2.3827174330728833</c:v>
                </c:pt>
                <c:pt idx="1087">
                  <c:v>2.3842967472066015</c:v>
                </c:pt>
                <c:pt idx="1088">
                  <c:v>2.381005101302152</c:v>
                </c:pt>
                <c:pt idx="1089">
                  <c:v>2.3702571206541205</c:v>
                </c:pt>
                <c:pt idx="1090">
                  <c:v>2.375794362749208</c:v>
                </c:pt>
                <c:pt idx="1091">
                  <c:v>2.3681227728262373</c:v>
                </c:pt>
                <c:pt idx="1092">
                  <c:v>2.375864959484558</c:v>
                </c:pt>
                <c:pt idx="1093">
                  <c:v>2.3817261370131457</c:v>
                </c:pt>
                <c:pt idx="1094">
                  <c:v>2.3854154760544062</c:v>
                </c:pt>
                <c:pt idx="1095">
                  <c:v>2.391979807908569</c:v>
                </c:pt>
                <c:pt idx="1096">
                  <c:v>2.4059749499611054</c:v>
                </c:pt>
                <c:pt idx="1097">
                  <c:v>2.4144428644956433</c:v>
                </c:pt>
                <c:pt idx="1098">
                  <c:v>2.4509365696502523</c:v>
                </c:pt>
                <c:pt idx="1099">
                  <c:v>2.475833672044816</c:v>
                </c:pt>
                <c:pt idx="1100">
                  <c:v>2.4971865758228722</c:v>
                </c:pt>
                <c:pt idx="1101">
                  <c:v>2.5267918419061366</c:v>
                </c:pt>
                <c:pt idx="1102">
                  <c:v>2.5499635821001587</c:v>
                </c:pt>
                <c:pt idx="1103">
                  <c:v>2.5769153976004211</c:v>
                </c:pt>
                <c:pt idx="1104">
                  <c:v>2.6110122737973298</c:v>
                </c:pt>
                <c:pt idx="1105">
                  <c:v>2.6468858835768239</c:v>
                </c:pt>
                <c:pt idx="1106">
                  <c:v>2.6655215209453744</c:v>
                </c:pt>
                <c:pt idx="1107">
                  <c:v>2.6870111074609104</c:v>
                </c:pt>
                <c:pt idx="1108">
                  <c:v>2.7044732426546712</c:v>
                </c:pt>
                <c:pt idx="1109">
                  <c:v>2.7172299789368908</c:v>
                </c:pt>
                <c:pt idx="1110">
                  <c:v>2.7422135072278722</c:v>
                </c:pt>
                <c:pt idx="1111">
                  <c:v>2.7767605826250916</c:v>
                </c:pt>
                <c:pt idx="1112">
                  <c:v>2.806480452981496</c:v>
                </c:pt>
                <c:pt idx="1113">
                  <c:v>2.8526676111614648</c:v>
                </c:pt>
                <c:pt idx="1114">
                  <c:v>2.8784256846892822</c:v>
                </c:pt>
                <c:pt idx="1115">
                  <c:v>2.8959975957288835</c:v>
                </c:pt>
                <c:pt idx="1116">
                  <c:v>2.9267727284435021</c:v>
                </c:pt>
                <c:pt idx="1117">
                  <c:v>2.9424408677639393</c:v>
                </c:pt>
                <c:pt idx="1118">
                  <c:v>2.9547534582094888</c:v>
                </c:pt>
                <c:pt idx="1119">
                  <c:v>2.9559578720138964</c:v>
                </c:pt>
                <c:pt idx="1120">
                  <c:v>2.9592087379435701</c:v>
                </c:pt>
                <c:pt idx="1121">
                  <c:v>2.9564545477205315</c:v>
                </c:pt>
                <c:pt idx="1122">
                  <c:v>2.946324098946917</c:v>
                </c:pt>
                <c:pt idx="1123">
                  <c:v>2.9221626444667037</c:v>
                </c:pt>
                <c:pt idx="1124">
                  <c:v>2.9069570231674642</c:v>
                </c:pt>
                <c:pt idx="1125">
                  <c:v>2.8878674144983769</c:v>
                </c:pt>
                <c:pt idx="1126">
                  <c:v>2.8668636482141312</c:v>
                </c:pt>
                <c:pt idx="1127">
                  <c:v>2.8612589647155975</c:v>
                </c:pt>
                <c:pt idx="1128">
                  <c:v>2.839766627771295</c:v>
                </c:pt>
                <c:pt idx="1129">
                  <c:v>2.8221276595744684</c:v>
                </c:pt>
                <c:pt idx="1130">
                  <c:v>2.8087755646269668</c:v>
                </c:pt>
                <c:pt idx="1131">
                  <c:v>2.794325376258854</c:v>
                </c:pt>
                <c:pt idx="1132">
                  <c:v>2.7564981533934523</c:v>
                </c:pt>
                <c:pt idx="1133">
                  <c:v>2.7316330101484176</c:v>
                </c:pt>
                <c:pt idx="1134">
                  <c:v>2.7017094271780047</c:v>
                </c:pt>
                <c:pt idx="1135">
                  <c:v>2.6802529866479268</c:v>
                </c:pt>
                <c:pt idx="1136">
                  <c:v>2.6557422525164456</c:v>
                </c:pt>
                <c:pt idx="1137">
                  <c:v>2.6544702724746547</c:v>
                </c:pt>
                <c:pt idx="1138">
                  <c:v>2.6585124645469485</c:v>
                </c:pt>
                <c:pt idx="1139">
                  <c:v>2.6660609461710449</c:v>
                </c:pt>
                <c:pt idx="1140">
                  <c:v>2.6578354726287214</c:v>
                </c:pt>
                <c:pt idx="1141">
                  <c:v>2.650085089671423</c:v>
                </c:pt>
                <c:pt idx="1142">
                  <c:v>2.6660806563315749</c:v>
                </c:pt>
                <c:pt idx="1143">
                  <c:v>2.6781359612493736</c:v>
                </c:pt>
                <c:pt idx="1144">
                  <c:v>2.6934470414472753</c:v>
                </c:pt>
                <c:pt idx="1145">
                  <c:v>2.7126837943673965</c:v>
                </c:pt>
                <c:pt idx="1146">
                  <c:v>2.7316431396561138</c:v>
                </c:pt>
                <c:pt idx="1147">
                  <c:v>2.731698934585864</c:v>
                </c:pt>
                <c:pt idx="1148">
                  <c:v>2.7352389575114784</c:v>
                </c:pt>
                <c:pt idx="1149">
                  <c:v>2.7352752491006389</c:v>
                </c:pt>
                <c:pt idx="1150">
                  <c:v>2.736683145764085</c:v>
                </c:pt>
                <c:pt idx="1151">
                  <c:v>2.7326241952215509</c:v>
                </c:pt>
                <c:pt idx="1152">
                  <c:v>2.734502825335245</c:v>
                </c:pt>
                <c:pt idx="1153">
                  <c:v>2.7368992193790032</c:v>
                </c:pt>
                <c:pt idx="1154">
                  <c:v>2.7216980711040497</c:v>
                </c:pt>
                <c:pt idx="1155">
                  <c:v>2.7133924934020586</c:v>
                </c:pt>
                <c:pt idx="1156">
                  <c:v>2.686693792745217</c:v>
                </c:pt>
                <c:pt idx="1157">
                  <c:v>2.6669073467598445</c:v>
                </c:pt>
                <c:pt idx="1158">
                  <c:v>2.6283057448054095</c:v>
                </c:pt>
                <c:pt idx="1159">
                  <c:v>2.6163076870852211</c:v>
                </c:pt>
                <c:pt idx="1160">
                  <c:v>2.5861707040597843</c:v>
                </c:pt>
                <c:pt idx="1161">
                  <c:v>2.5917482493418902</c:v>
                </c:pt>
                <c:pt idx="1162">
                  <c:v>2.5633185547571733</c:v>
                </c:pt>
                <c:pt idx="1163">
                  <c:v>2.5301102773025259</c:v>
                </c:pt>
                <c:pt idx="1164">
                  <c:v>2.5298706175536814</c:v>
                </c:pt>
                <c:pt idx="1165">
                  <c:v>2.5049833887043196</c:v>
                </c:pt>
                <c:pt idx="1166">
                  <c:v>2.5126499669223481</c:v>
                </c:pt>
                <c:pt idx="1167">
                  <c:v>2.5131385698865745</c:v>
                </c:pt>
                <c:pt idx="1168">
                  <c:v>2.542193711601012</c:v>
                </c:pt>
                <c:pt idx="1169">
                  <c:v>2.536717795574861</c:v>
                </c:pt>
                <c:pt idx="1170">
                  <c:v>2.5447603275370319</c:v>
                </c:pt>
                <c:pt idx="1171">
                  <c:v>2.5128255545823426</c:v>
                </c:pt>
                <c:pt idx="1172">
                  <c:v>2.5219224432673735</c:v>
                </c:pt>
                <c:pt idx="1173">
                  <c:v>2.5341897686565846</c:v>
                </c:pt>
                <c:pt idx="1174">
                  <c:v>2.5715985382850342</c:v>
                </c:pt>
                <c:pt idx="1175">
                  <c:v>2.5794959192237532</c:v>
                </c:pt>
                <c:pt idx="1176">
                  <c:v>2.5645271423694096</c:v>
                </c:pt>
                <c:pt idx="1177">
                  <c:v>2.5598616965343934</c:v>
                </c:pt>
                <c:pt idx="1178">
                  <c:v>2.5440344734715863</c:v>
                </c:pt>
                <c:pt idx="1179">
                  <c:v>2.535215025077366</c:v>
                </c:pt>
                <c:pt idx="1180">
                  <c:v>2.5329238092737953</c:v>
                </c:pt>
                <c:pt idx="1181">
                  <c:v>2.5330419953101688</c:v>
                </c:pt>
                <c:pt idx="1182">
                  <c:v>2.5318114092925277</c:v>
                </c:pt>
                <c:pt idx="1183">
                  <c:v>2.5272131034956393</c:v>
                </c:pt>
                <c:pt idx="1184">
                  <c:v>2.4776432991692925</c:v>
                </c:pt>
                <c:pt idx="1185">
                  <c:v>2.5205603175016718</c:v>
                </c:pt>
                <c:pt idx="1186">
                  <c:v>2.5208164986122332</c:v>
                </c:pt>
                <c:pt idx="1187">
                  <c:v>2.5202443894120772</c:v>
                </c:pt>
                <c:pt idx="1188">
                  <c:v>2.5257000153943525</c:v>
                </c:pt>
                <c:pt idx="1189">
                  <c:v>2.5341849891422368</c:v>
                </c:pt>
                <c:pt idx="1190">
                  <c:v>2.5390816563567382</c:v>
                </c:pt>
                <c:pt idx="1191">
                  <c:v>2.5478332681357849</c:v>
                </c:pt>
                <c:pt idx="1192">
                  <c:v>2.5559519067106073</c:v>
                </c:pt>
                <c:pt idx="1193">
                  <c:v>2.5667778879971146</c:v>
                </c:pt>
                <c:pt idx="1194">
                  <c:v>2.5777016114560536</c:v>
                </c:pt>
                <c:pt idx="1195">
                  <c:v>2.5342478280749887</c:v>
                </c:pt>
                <c:pt idx="1196">
                  <c:v>2.5378832427151088</c:v>
                </c:pt>
                <c:pt idx="1197">
                  <c:v>2.542240591767408</c:v>
                </c:pt>
                <c:pt idx="1198">
                  <c:v>2.5403071017274463</c:v>
                </c:pt>
                <c:pt idx="1199">
                  <c:v>2.5354125833426058</c:v>
                </c:pt>
                <c:pt idx="1200">
                  <c:v>2.5399920648989958</c:v>
                </c:pt>
                <c:pt idx="1201">
                  <c:v>2.5399549056666331</c:v>
                </c:pt>
                <c:pt idx="1202">
                  <c:v>2.5345625957758675</c:v>
                </c:pt>
                <c:pt idx="1203">
                  <c:v>2.5234644668990125</c:v>
                </c:pt>
                <c:pt idx="1204">
                  <c:v>2.5173692863102763</c:v>
                </c:pt>
                <c:pt idx="1205">
                  <c:v>2.517943258979694</c:v>
                </c:pt>
                <c:pt idx="1206">
                  <c:v>2.5182266794014647</c:v>
                </c:pt>
                <c:pt idx="1207">
                  <c:v>2.5168175224587084</c:v>
                </c:pt>
                <c:pt idx="1208">
                  <c:v>2.5167176891108411</c:v>
                </c:pt>
                <c:pt idx="1209">
                  <c:v>2.5246252109154832</c:v>
                </c:pt>
                <c:pt idx="1210">
                  <c:v>2.5244508075701311</c:v>
                </c:pt>
                <c:pt idx="1211">
                  <c:v>2.5276725762482393</c:v>
                </c:pt>
                <c:pt idx="1212">
                  <c:v>2.5315682466745071</c:v>
                </c:pt>
                <c:pt idx="1213">
                  <c:v>2.5453995988900791</c:v>
                </c:pt>
                <c:pt idx="1214">
                  <c:v>2.5463685376040659</c:v>
                </c:pt>
                <c:pt idx="1215">
                  <c:v>2.5492701823046664</c:v>
                </c:pt>
                <c:pt idx="1216">
                  <c:v>2.546516636723716</c:v>
                </c:pt>
                <c:pt idx="1217">
                  <c:v>2.5387942768988783</c:v>
                </c:pt>
                <c:pt idx="1218">
                  <c:v>2.5428761582962167</c:v>
                </c:pt>
                <c:pt idx="1219">
                  <c:v>2.5313792501821686</c:v>
                </c:pt>
                <c:pt idx="1220">
                  <c:v>2.5165582379683338</c:v>
                </c:pt>
                <c:pt idx="1221">
                  <c:v>2.5030031349799304</c:v>
                </c:pt>
                <c:pt idx="1222">
                  <c:v>2.4861867890259055</c:v>
                </c:pt>
                <c:pt idx="1223">
                  <c:v>2.4744374297997602</c:v>
                </c:pt>
                <c:pt idx="1224">
                  <c:v>2.4639001414920632</c:v>
                </c:pt>
                <c:pt idx="1225">
                  <c:v>2.4526766308250592</c:v>
                </c:pt>
                <c:pt idx="1226">
                  <c:v>2.4433187068878652</c:v>
                </c:pt>
                <c:pt idx="1227">
                  <c:v>2.4424034869240354</c:v>
                </c:pt>
                <c:pt idx="1228">
                  <c:v>2.4253944634480509</c:v>
                </c:pt>
                <c:pt idx="1229">
                  <c:v>2.4186799234634577</c:v>
                </c:pt>
                <c:pt idx="1230">
                  <c:v>2.4188341978579695</c:v>
                </c:pt>
                <c:pt idx="1231">
                  <c:v>2.4121170507828387</c:v>
                </c:pt>
                <c:pt idx="1232">
                  <c:v>2.4163911173333581</c:v>
                </c:pt>
                <c:pt idx="1233">
                  <c:v>2.4151001429320988</c:v>
                </c:pt>
                <c:pt idx="1234">
                  <c:v>2.4094809971393545</c:v>
                </c:pt>
                <c:pt idx="1235">
                  <c:v>2.4044104246400577</c:v>
                </c:pt>
                <c:pt idx="1236">
                  <c:v>2.3649393094891993</c:v>
                </c:pt>
                <c:pt idx="1237">
                  <c:v>2.3513943539858415</c:v>
                </c:pt>
                <c:pt idx="1238">
                  <c:v>2.3524754826770642</c:v>
                </c:pt>
                <c:pt idx="1239">
                  <c:v>2.3695476454210702</c:v>
                </c:pt>
                <c:pt idx="1240">
                  <c:v>2.4070506646118286</c:v>
                </c:pt>
                <c:pt idx="1241">
                  <c:v>2.453577545935846</c:v>
                </c:pt>
                <c:pt idx="1242">
                  <c:v>2.4558508317684327</c:v>
                </c:pt>
                <c:pt idx="1243">
                  <c:v>2.4696500276121567</c:v>
                </c:pt>
                <c:pt idx="1244">
                  <c:v>2.473735554555005</c:v>
                </c:pt>
                <c:pt idx="1245">
                  <c:v>2.4773111405055848</c:v>
                </c:pt>
                <c:pt idx="1246">
                  <c:v>2.5236371798109025</c:v>
                </c:pt>
                <c:pt idx="1247">
                  <c:v>2.5060605779144178</c:v>
                </c:pt>
                <c:pt idx="1248">
                  <c:v>2.5159039605992204</c:v>
                </c:pt>
                <c:pt idx="1249">
                  <c:v>2.5164787777983122</c:v>
                </c:pt>
                <c:pt idx="1250">
                  <c:v>2.4405121772949165</c:v>
                </c:pt>
                <c:pt idx="1251">
                  <c:v>2.3666129047294961</c:v>
                </c:pt>
                <c:pt idx="1252">
                  <c:v>2.3764485981308408</c:v>
                </c:pt>
                <c:pt idx="1253">
                  <c:v>2.3706312393823135</c:v>
                </c:pt>
                <c:pt idx="1254">
                  <c:v>2.3847785262489136</c:v>
                </c:pt>
                <c:pt idx="1255">
                  <c:v>2.3932822771434719</c:v>
                </c:pt>
                <c:pt idx="1256">
                  <c:v>2.4015618468216062</c:v>
                </c:pt>
                <c:pt idx="1257">
                  <c:v>2.4109245978581626</c:v>
                </c:pt>
                <c:pt idx="1258">
                  <c:v>2.371181069817105</c:v>
                </c:pt>
                <c:pt idx="1259">
                  <c:v>2.2732002729443881</c:v>
                </c:pt>
                <c:pt idx="1260">
                  <c:v>2.3141557171407916</c:v>
                </c:pt>
                <c:pt idx="1261">
                  <c:v>2.3573093081265588</c:v>
                </c:pt>
                <c:pt idx="1262">
                  <c:v>2.3877485567671584</c:v>
                </c:pt>
                <c:pt idx="1263">
                  <c:v>2.3722426859731574</c:v>
                </c:pt>
                <c:pt idx="1264">
                  <c:v>2.3230134516710583</c:v>
                </c:pt>
                <c:pt idx="1265">
                  <c:v>2.2752893077995502</c:v>
                </c:pt>
                <c:pt idx="1266">
                  <c:v>2.254549967642705</c:v>
                </c:pt>
                <c:pt idx="1267">
                  <c:v>2.2778959208421941</c:v>
                </c:pt>
                <c:pt idx="1268">
                  <c:v>2.3052252252252252</c:v>
                </c:pt>
                <c:pt idx="1269">
                  <c:v>2.3982106300705128</c:v>
                </c:pt>
                <c:pt idx="1270">
                  <c:v>2.4020954029042207</c:v>
                </c:pt>
                <c:pt idx="1271">
                  <c:v>2.3630495203371091</c:v>
                </c:pt>
                <c:pt idx="1272">
                  <c:v>2.3178623013962452</c:v>
                </c:pt>
                <c:pt idx="1273">
                  <c:v>2.337048388594781</c:v>
                </c:pt>
                <c:pt idx="1274">
                  <c:v>2.3924078774292759</c:v>
                </c:pt>
                <c:pt idx="1275">
                  <c:v>2.4575320807441998</c:v>
                </c:pt>
                <c:pt idx="1276">
                  <c:v>2.4800139512257799</c:v>
                </c:pt>
                <c:pt idx="1277">
                  <c:v>2.4855560793884095</c:v>
                </c:pt>
                <c:pt idx="1278">
                  <c:v>2.5137856845835369</c:v>
                </c:pt>
                <c:pt idx="1279">
                  <c:v>2.528536593985228</c:v>
                </c:pt>
                <c:pt idx="1280">
                  <c:v>2.5598371897535723</c:v>
                </c:pt>
                <c:pt idx="1281">
                  <c:v>2.6112000273881151</c:v>
                </c:pt>
                <c:pt idx="1282">
                  <c:v>2.6504967855055521</c:v>
                </c:pt>
                <c:pt idx="1283">
                  <c:v>2.7019864003855001</c:v>
                </c:pt>
                <c:pt idx="1284">
                  <c:v>2.7413198557477161</c:v>
                </c:pt>
                <c:pt idx="1285">
                  <c:v>2.7753241329055989</c:v>
                </c:pt>
                <c:pt idx="1286">
                  <c:v>2.8206353204833094</c:v>
                </c:pt>
                <c:pt idx="1287">
                  <c:v>2.862698048025051</c:v>
                </c:pt>
                <c:pt idx="1288">
                  <c:v>2.894556554768327</c:v>
                </c:pt>
                <c:pt idx="1289">
                  <c:v>2.9334506861723035</c:v>
                </c:pt>
                <c:pt idx="1290">
                  <c:v>2.969611332077315</c:v>
                </c:pt>
                <c:pt idx="1291">
                  <c:v>3.0076591418956813</c:v>
                </c:pt>
                <c:pt idx="1292">
                  <c:v>3.0400157562575458</c:v>
                </c:pt>
                <c:pt idx="1293">
                  <c:v>3.0690595958734761</c:v>
                </c:pt>
                <c:pt idx="1294">
                  <c:v>3.1031513544999454</c:v>
                </c:pt>
                <c:pt idx="1295">
                  <c:v>3.1249017287465137</c:v>
                </c:pt>
                <c:pt idx="1296">
                  <c:v>3.1235065837414639</c:v>
                </c:pt>
                <c:pt idx="1297">
                  <c:v>3.1521281788040461</c:v>
                </c:pt>
                <c:pt idx="1298">
                  <c:v>3.1885544161429054</c:v>
                </c:pt>
                <c:pt idx="1299">
                  <c:v>3.2089366572125191</c:v>
                </c:pt>
                <c:pt idx="1300">
                  <c:v>3.2229031808150173</c:v>
                </c:pt>
                <c:pt idx="1301">
                  <c:v>3.2216605629201691</c:v>
                </c:pt>
                <c:pt idx="1302">
                  <c:v>3.228451495855714</c:v>
                </c:pt>
                <c:pt idx="1303">
                  <c:v>3.231427213686044</c:v>
                </c:pt>
                <c:pt idx="1304">
                  <c:v>3.267164656518712</c:v>
                </c:pt>
                <c:pt idx="1305">
                  <c:v>3.278861558759778</c:v>
                </c:pt>
                <c:pt idx="1306">
                  <c:v>3.2716544241023153</c:v>
                </c:pt>
                <c:pt idx="1307">
                  <c:v>3.2623856707317076</c:v>
                </c:pt>
                <c:pt idx="1308">
                  <c:v>3.2429459219515961</c:v>
                </c:pt>
                <c:pt idx="1309">
                  <c:v>3.2776542278565342</c:v>
                </c:pt>
                <c:pt idx="1310">
                  <c:v>3.2897258815297086</c:v>
                </c:pt>
                <c:pt idx="1311">
                  <c:v>3.3184168266029532</c:v>
                </c:pt>
                <c:pt idx="1312">
                  <c:v>3.3621224367046976</c:v>
                </c:pt>
                <c:pt idx="1313">
                  <c:v>3.3995011913923072</c:v>
                </c:pt>
                <c:pt idx="1314">
                  <c:v>3.4082302448876547</c:v>
                </c:pt>
                <c:pt idx="1315">
                  <c:v>3.4468854951547869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7-4861-8DE7-0BF112E60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431295"/>
        <c:axId val="574435887"/>
      </c:scatterChart>
      <c:valAx>
        <c:axId val="574431295"/>
        <c:scaling>
          <c:orientation val="minMax"/>
          <c:max val="44501"/>
          <c:min val="4054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435887"/>
        <c:crosses val="autoZero"/>
        <c:crossBetween val="midCat"/>
        <c:majorUnit val="365.25"/>
      </c:valAx>
      <c:valAx>
        <c:axId val="57443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431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'U.S._crude_oil_production'!$B$5</c:f>
              <c:strCache>
                <c:ptCount val="1"/>
                <c:pt idx="0">
                  <c:v>U.S. Crude Oil (Thousand Barrels per Day)  thousand barrels per day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'U.S._crude_oil_production'!$A$6:$A$126</c:f>
              <c:numCache>
                <c:formatCode>mmm\-yy</c:formatCode>
                <c:ptCount val="121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  <c:pt idx="45">
                  <c:v>43070</c:v>
                </c:pt>
                <c:pt idx="46">
                  <c:v>43040</c:v>
                </c:pt>
                <c:pt idx="47">
                  <c:v>43009</c:v>
                </c:pt>
                <c:pt idx="48">
                  <c:v>42979</c:v>
                </c:pt>
                <c:pt idx="49">
                  <c:v>42948</c:v>
                </c:pt>
                <c:pt idx="50">
                  <c:v>42917</c:v>
                </c:pt>
                <c:pt idx="51">
                  <c:v>42887</c:v>
                </c:pt>
                <c:pt idx="52">
                  <c:v>42856</c:v>
                </c:pt>
                <c:pt idx="53">
                  <c:v>42826</c:v>
                </c:pt>
                <c:pt idx="54">
                  <c:v>42795</c:v>
                </c:pt>
                <c:pt idx="55">
                  <c:v>42767</c:v>
                </c:pt>
                <c:pt idx="56">
                  <c:v>42736</c:v>
                </c:pt>
                <c:pt idx="57">
                  <c:v>42705</c:v>
                </c:pt>
                <c:pt idx="58">
                  <c:v>42675</c:v>
                </c:pt>
                <c:pt idx="59">
                  <c:v>42644</c:v>
                </c:pt>
                <c:pt idx="60">
                  <c:v>42614</c:v>
                </c:pt>
                <c:pt idx="61">
                  <c:v>42583</c:v>
                </c:pt>
                <c:pt idx="62">
                  <c:v>42552</c:v>
                </c:pt>
                <c:pt idx="63">
                  <c:v>42522</c:v>
                </c:pt>
                <c:pt idx="64">
                  <c:v>42491</c:v>
                </c:pt>
                <c:pt idx="65">
                  <c:v>42461</c:v>
                </c:pt>
                <c:pt idx="66">
                  <c:v>42430</c:v>
                </c:pt>
                <c:pt idx="67">
                  <c:v>42401</c:v>
                </c:pt>
                <c:pt idx="68">
                  <c:v>42370</c:v>
                </c:pt>
                <c:pt idx="69">
                  <c:v>42339</c:v>
                </c:pt>
                <c:pt idx="70">
                  <c:v>42309</c:v>
                </c:pt>
                <c:pt idx="71">
                  <c:v>42278</c:v>
                </c:pt>
                <c:pt idx="72">
                  <c:v>42248</c:v>
                </c:pt>
                <c:pt idx="73">
                  <c:v>42217</c:v>
                </c:pt>
                <c:pt idx="74">
                  <c:v>42186</c:v>
                </c:pt>
                <c:pt idx="75">
                  <c:v>42156</c:v>
                </c:pt>
                <c:pt idx="76">
                  <c:v>42125</c:v>
                </c:pt>
                <c:pt idx="77">
                  <c:v>42095</c:v>
                </c:pt>
                <c:pt idx="78">
                  <c:v>42064</c:v>
                </c:pt>
                <c:pt idx="79">
                  <c:v>42036</c:v>
                </c:pt>
                <c:pt idx="80">
                  <c:v>42005</c:v>
                </c:pt>
                <c:pt idx="81">
                  <c:v>41974</c:v>
                </c:pt>
                <c:pt idx="82">
                  <c:v>41944</c:v>
                </c:pt>
                <c:pt idx="83">
                  <c:v>41913</c:v>
                </c:pt>
                <c:pt idx="84">
                  <c:v>41883</c:v>
                </c:pt>
                <c:pt idx="85">
                  <c:v>41852</c:v>
                </c:pt>
                <c:pt idx="86">
                  <c:v>41821</c:v>
                </c:pt>
                <c:pt idx="87">
                  <c:v>41791</c:v>
                </c:pt>
                <c:pt idx="88">
                  <c:v>41760</c:v>
                </c:pt>
                <c:pt idx="89">
                  <c:v>41730</c:v>
                </c:pt>
                <c:pt idx="90">
                  <c:v>41699</c:v>
                </c:pt>
                <c:pt idx="91">
                  <c:v>41671</c:v>
                </c:pt>
                <c:pt idx="92">
                  <c:v>41640</c:v>
                </c:pt>
                <c:pt idx="93">
                  <c:v>41609</c:v>
                </c:pt>
                <c:pt idx="94">
                  <c:v>41579</c:v>
                </c:pt>
                <c:pt idx="95">
                  <c:v>41548</c:v>
                </c:pt>
                <c:pt idx="96">
                  <c:v>41518</c:v>
                </c:pt>
                <c:pt idx="97">
                  <c:v>41487</c:v>
                </c:pt>
                <c:pt idx="98">
                  <c:v>41456</c:v>
                </c:pt>
                <c:pt idx="99">
                  <c:v>41426</c:v>
                </c:pt>
                <c:pt idx="100">
                  <c:v>41395</c:v>
                </c:pt>
                <c:pt idx="101">
                  <c:v>41365</c:v>
                </c:pt>
                <c:pt idx="102">
                  <c:v>41334</c:v>
                </c:pt>
                <c:pt idx="103">
                  <c:v>41306</c:v>
                </c:pt>
                <c:pt idx="104">
                  <c:v>41275</c:v>
                </c:pt>
                <c:pt idx="105">
                  <c:v>41244</c:v>
                </c:pt>
                <c:pt idx="106">
                  <c:v>41214</c:v>
                </c:pt>
                <c:pt idx="107">
                  <c:v>41183</c:v>
                </c:pt>
                <c:pt idx="108">
                  <c:v>41153</c:v>
                </c:pt>
                <c:pt idx="109">
                  <c:v>41122</c:v>
                </c:pt>
                <c:pt idx="110">
                  <c:v>41091</c:v>
                </c:pt>
                <c:pt idx="111">
                  <c:v>41061</c:v>
                </c:pt>
                <c:pt idx="112">
                  <c:v>41030</c:v>
                </c:pt>
                <c:pt idx="113">
                  <c:v>41000</c:v>
                </c:pt>
                <c:pt idx="114">
                  <c:v>40969</c:v>
                </c:pt>
                <c:pt idx="115">
                  <c:v>40940</c:v>
                </c:pt>
                <c:pt idx="116">
                  <c:v>40909</c:v>
                </c:pt>
                <c:pt idx="117">
                  <c:v>40878</c:v>
                </c:pt>
                <c:pt idx="118">
                  <c:v>40848</c:v>
                </c:pt>
                <c:pt idx="119">
                  <c:v>40817</c:v>
                </c:pt>
                <c:pt idx="120">
                  <c:v>40787</c:v>
                </c:pt>
              </c:numCache>
            </c:numRef>
          </c:cat>
          <c:val>
            <c:numRef>
              <c:f>'U.S._crude_oil_production'!$B$6:$B$126</c:f>
              <c:numCache>
                <c:formatCode>General</c:formatCode>
                <c:ptCount val="121"/>
                <c:pt idx="0">
                  <c:v>10809</c:v>
                </c:pt>
                <c:pt idx="1">
                  <c:v>11189</c:v>
                </c:pt>
                <c:pt idx="2">
                  <c:v>11330</c:v>
                </c:pt>
                <c:pt idx="3">
                  <c:v>11288</c:v>
                </c:pt>
                <c:pt idx="4">
                  <c:v>11334</c:v>
                </c:pt>
                <c:pt idx="5">
                  <c:v>11230</c:v>
                </c:pt>
                <c:pt idx="6">
                  <c:v>11160</c:v>
                </c:pt>
                <c:pt idx="7">
                  <c:v>9773</c:v>
                </c:pt>
                <c:pt idx="8">
                  <c:v>11056</c:v>
                </c:pt>
                <c:pt idx="9">
                  <c:v>11084</c:v>
                </c:pt>
                <c:pt idx="10">
                  <c:v>11121</c:v>
                </c:pt>
                <c:pt idx="11">
                  <c:v>10413</c:v>
                </c:pt>
                <c:pt idx="12">
                  <c:v>10868</c:v>
                </c:pt>
                <c:pt idx="13">
                  <c:v>10558</c:v>
                </c:pt>
                <c:pt idx="14">
                  <c:v>10956</c:v>
                </c:pt>
                <c:pt idx="15">
                  <c:v>10420</c:v>
                </c:pt>
                <c:pt idx="16">
                  <c:v>9711</c:v>
                </c:pt>
                <c:pt idx="17">
                  <c:v>11911</c:v>
                </c:pt>
                <c:pt idx="18">
                  <c:v>12816</c:v>
                </c:pt>
                <c:pt idx="19">
                  <c:v>12826</c:v>
                </c:pt>
                <c:pt idx="20">
                  <c:v>12785</c:v>
                </c:pt>
                <c:pt idx="21">
                  <c:v>12910</c:v>
                </c:pt>
                <c:pt idx="22">
                  <c:v>12966</c:v>
                </c:pt>
                <c:pt idx="23">
                  <c:v>12771</c:v>
                </c:pt>
                <c:pt idx="24">
                  <c:v>12572</c:v>
                </c:pt>
                <c:pt idx="25">
                  <c:v>12475</c:v>
                </c:pt>
                <c:pt idx="26">
                  <c:v>11896</c:v>
                </c:pt>
                <c:pt idx="27">
                  <c:v>12179</c:v>
                </c:pt>
                <c:pt idx="28">
                  <c:v>12141</c:v>
                </c:pt>
                <c:pt idx="29">
                  <c:v>12125</c:v>
                </c:pt>
                <c:pt idx="30">
                  <c:v>11899</c:v>
                </c:pt>
                <c:pt idx="31">
                  <c:v>11653</c:v>
                </c:pt>
                <c:pt idx="32">
                  <c:v>11848</c:v>
                </c:pt>
                <c:pt idx="33">
                  <c:v>11924</c:v>
                </c:pt>
                <c:pt idx="34">
                  <c:v>11868</c:v>
                </c:pt>
                <c:pt idx="35">
                  <c:v>11488</c:v>
                </c:pt>
                <c:pt idx="36">
                  <c:v>11422</c:v>
                </c:pt>
                <c:pt idx="37">
                  <c:v>11373</c:v>
                </c:pt>
                <c:pt idx="38">
                  <c:v>10888</c:v>
                </c:pt>
                <c:pt idx="39">
                  <c:v>10628</c:v>
                </c:pt>
                <c:pt idx="40">
                  <c:v>10424</c:v>
                </c:pt>
                <c:pt idx="41">
                  <c:v>10493</c:v>
                </c:pt>
                <c:pt idx="42">
                  <c:v>10461</c:v>
                </c:pt>
                <c:pt idx="43">
                  <c:v>10276</c:v>
                </c:pt>
                <c:pt idx="44">
                  <c:v>9996</c:v>
                </c:pt>
                <c:pt idx="45">
                  <c:v>9979</c:v>
                </c:pt>
                <c:pt idx="46">
                  <c:v>10077</c:v>
                </c:pt>
                <c:pt idx="47">
                  <c:v>9659</c:v>
                </c:pt>
                <c:pt idx="48">
                  <c:v>9516</c:v>
                </c:pt>
                <c:pt idx="49">
                  <c:v>9245</c:v>
                </c:pt>
                <c:pt idx="50">
                  <c:v>9246</c:v>
                </c:pt>
                <c:pt idx="51">
                  <c:v>9110</c:v>
                </c:pt>
                <c:pt idx="52">
                  <c:v>9184</c:v>
                </c:pt>
                <c:pt idx="53">
                  <c:v>9103</c:v>
                </c:pt>
                <c:pt idx="54">
                  <c:v>9168</c:v>
                </c:pt>
                <c:pt idx="55">
                  <c:v>9109</c:v>
                </c:pt>
                <c:pt idx="56">
                  <c:v>8873</c:v>
                </c:pt>
                <c:pt idx="57">
                  <c:v>8814</c:v>
                </c:pt>
                <c:pt idx="58">
                  <c:v>8901</c:v>
                </c:pt>
                <c:pt idx="59">
                  <c:v>8802</c:v>
                </c:pt>
                <c:pt idx="60">
                  <c:v>8542</c:v>
                </c:pt>
                <c:pt idx="61">
                  <c:v>8688</c:v>
                </c:pt>
                <c:pt idx="62">
                  <c:v>8660</c:v>
                </c:pt>
                <c:pt idx="63">
                  <c:v>8672</c:v>
                </c:pt>
                <c:pt idx="64">
                  <c:v>8832</c:v>
                </c:pt>
                <c:pt idx="65">
                  <c:v>8871</c:v>
                </c:pt>
                <c:pt idx="66">
                  <c:v>9088</c:v>
                </c:pt>
                <c:pt idx="67">
                  <c:v>9063</c:v>
                </c:pt>
                <c:pt idx="68">
                  <c:v>9201</c:v>
                </c:pt>
                <c:pt idx="69">
                  <c:v>9275</c:v>
                </c:pt>
                <c:pt idx="70">
                  <c:v>9332</c:v>
                </c:pt>
                <c:pt idx="71">
                  <c:v>9400</c:v>
                </c:pt>
                <c:pt idx="72">
                  <c:v>9480</c:v>
                </c:pt>
                <c:pt idx="73">
                  <c:v>9409</c:v>
                </c:pt>
                <c:pt idx="74">
                  <c:v>9446</c:v>
                </c:pt>
                <c:pt idx="75">
                  <c:v>9358</c:v>
                </c:pt>
                <c:pt idx="76">
                  <c:v>9474</c:v>
                </c:pt>
                <c:pt idx="77">
                  <c:v>9658</c:v>
                </c:pt>
                <c:pt idx="78">
                  <c:v>9582</c:v>
                </c:pt>
                <c:pt idx="79">
                  <c:v>9504</c:v>
                </c:pt>
                <c:pt idx="80">
                  <c:v>9382</c:v>
                </c:pt>
                <c:pt idx="81">
                  <c:v>9564</c:v>
                </c:pt>
                <c:pt idx="82">
                  <c:v>9326</c:v>
                </c:pt>
                <c:pt idx="83">
                  <c:v>9264</c:v>
                </c:pt>
                <c:pt idx="84">
                  <c:v>9086</c:v>
                </c:pt>
                <c:pt idx="85">
                  <c:v>8929</c:v>
                </c:pt>
                <c:pt idx="86">
                  <c:v>8843</c:v>
                </c:pt>
                <c:pt idx="87">
                  <c:v>8743</c:v>
                </c:pt>
                <c:pt idx="88">
                  <c:v>8645</c:v>
                </c:pt>
                <c:pt idx="89">
                  <c:v>8527</c:v>
                </c:pt>
                <c:pt idx="90">
                  <c:v>8297</c:v>
                </c:pt>
                <c:pt idx="91">
                  <c:v>8157</c:v>
                </c:pt>
                <c:pt idx="92">
                  <c:v>8078</c:v>
                </c:pt>
                <c:pt idx="93">
                  <c:v>7934</c:v>
                </c:pt>
                <c:pt idx="94">
                  <c:v>7920</c:v>
                </c:pt>
                <c:pt idx="95">
                  <c:v>7761</c:v>
                </c:pt>
                <c:pt idx="96">
                  <c:v>7839</c:v>
                </c:pt>
                <c:pt idx="97">
                  <c:v>7536</c:v>
                </c:pt>
                <c:pt idx="98">
                  <c:v>7524</c:v>
                </c:pt>
                <c:pt idx="99">
                  <c:v>7279</c:v>
                </c:pt>
                <c:pt idx="100">
                  <c:v>7327</c:v>
                </c:pt>
                <c:pt idx="101">
                  <c:v>7375</c:v>
                </c:pt>
                <c:pt idx="102">
                  <c:v>7215</c:v>
                </c:pt>
                <c:pt idx="103">
                  <c:v>7156</c:v>
                </c:pt>
                <c:pt idx="104">
                  <c:v>7084</c:v>
                </c:pt>
                <c:pt idx="105">
                  <c:v>7105</c:v>
                </c:pt>
                <c:pt idx="106">
                  <c:v>7081</c:v>
                </c:pt>
                <c:pt idx="107">
                  <c:v>6969</c:v>
                </c:pt>
                <c:pt idx="108">
                  <c:v>6597</c:v>
                </c:pt>
                <c:pt idx="109">
                  <c:v>6350</c:v>
                </c:pt>
                <c:pt idx="110">
                  <c:v>6431</c:v>
                </c:pt>
                <c:pt idx="111">
                  <c:v>6275</c:v>
                </c:pt>
                <c:pt idx="112">
                  <c:v>6369</c:v>
                </c:pt>
                <c:pt idx="113">
                  <c:v>6320</c:v>
                </c:pt>
                <c:pt idx="114">
                  <c:v>6326</c:v>
                </c:pt>
                <c:pt idx="115">
                  <c:v>6268</c:v>
                </c:pt>
                <c:pt idx="116">
                  <c:v>6175</c:v>
                </c:pt>
                <c:pt idx="117">
                  <c:v>6112</c:v>
                </c:pt>
                <c:pt idx="118">
                  <c:v>6039</c:v>
                </c:pt>
                <c:pt idx="119">
                  <c:v>5902</c:v>
                </c:pt>
                <c:pt idx="120">
                  <c:v>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B8-4E36-BC8F-CD4FEAB59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265431"/>
        <c:axId val="803262479"/>
      </c:lineChart>
      <c:dateAx>
        <c:axId val="80326543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62479"/>
        <c:crosses val="autoZero"/>
        <c:auto val="1"/>
        <c:lblOffset val="100"/>
        <c:baseTimeUnit val="months"/>
        <c:majorUnit val="6"/>
        <c:majorTimeUnit val="months"/>
      </c:dateAx>
      <c:valAx>
        <c:axId val="80326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65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DDA209-C230-4BA4-9080-8AC0DBE06E4B}">
  <sheetPr/>
  <sheetViews>
    <sheetView zoomScale="5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1BA1D4-E3A5-4F60-A01B-CBDD39A1A860}">
  <sheetPr/>
  <sheetViews>
    <sheetView zoomScale="5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9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73FA0-08D4-42ED-8534-45AA1C3ED5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4124BD-EC82-4F26-8051-DA0DD04C71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870C-0558-4977-AB05-9CC32143A5C2}">
  <dimension ref="A1:G1326"/>
  <sheetViews>
    <sheetView topLeftCell="B1313" workbookViewId="0">
      <selection activeCell="G1326" sqref="G1326"/>
    </sheetView>
  </sheetViews>
  <sheetFormatPr defaultRowHeight="14.25" x14ac:dyDescent="0.45"/>
  <cols>
    <col min="1" max="4" width="17.265625" style="21" customWidth="1"/>
  </cols>
  <sheetData>
    <row r="1" spans="1:6" x14ac:dyDescent="0.45">
      <c r="A1" s="1" t="s">
        <v>0</v>
      </c>
      <c r="B1" s="2" t="s">
        <v>1</v>
      </c>
      <c r="C1" s="2" t="s">
        <v>106</v>
      </c>
      <c r="D1" s="3" t="s">
        <v>2</v>
      </c>
      <c r="E1" t="s">
        <v>105</v>
      </c>
      <c r="F1" t="s">
        <v>107</v>
      </c>
    </row>
    <row r="2" spans="1:6" x14ac:dyDescent="0.45">
      <c r="A2" s="4">
        <v>40653</v>
      </c>
      <c r="B2" s="2" t="s">
        <v>3</v>
      </c>
      <c r="C2" s="3">
        <v>4.0990000000000002</v>
      </c>
      <c r="D2" s="3">
        <v>13.573</v>
      </c>
      <c r="E2" s="26">
        <f>ROUND(C2*D2,2)</f>
        <v>55.64</v>
      </c>
    </row>
    <row r="3" spans="1:6" x14ac:dyDescent="0.45">
      <c r="A3" s="4">
        <v>40658</v>
      </c>
      <c r="B3" s="2" t="s">
        <v>3</v>
      </c>
      <c r="C3" s="3">
        <v>4.1589999999999998</v>
      </c>
      <c r="D3" s="3">
        <v>13.715</v>
      </c>
      <c r="E3" s="26">
        <f t="shared" ref="E3:E66" si="0">ROUND(C3*D3,2)</f>
        <v>57.04</v>
      </c>
    </row>
    <row r="4" spans="1:6" x14ac:dyDescent="0.45">
      <c r="A4" s="4">
        <v>40660</v>
      </c>
      <c r="B4" s="2" t="s">
        <v>4</v>
      </c>
      <c r="C4" s="3">
        <v>4.0789999999999997</v>
      </c>
      <c r="D4" s="3">
        <v>14.904999999999999</v>
      </c>
      <c r="E4" s="26">
        <f t="shared" si="0"/>
        <v>60.8</v>
      </c>
    </row>
    <row r="5" spans="1:6" x14ac:dyDescent="0.45">
      <c r="A5" s="4">
        <v>40662</v>
      </c>
      <c r="B5" s="2" t="s">
        <v>4</v>
      </c>
      <c r="C5" s="3">
        <v>4.0990000000000002</v>
      </c>
      <c r="D5" s="3">
        <v>12.304</v>
      </c>
      <c r="E5" s="26">
        <f t="shared" si="0"/>
        <v>50.43</v>
      </c>
    </row>
    <row r="6" spans="1:6" x14ac:dyDescent="0.45">
      <c r="A6" s="4">
        <v>40666</v>
      </c>
      <c r="B6" s="2" t="s">
        <v>4</v>
      </c>
      <c r="C6" s="3">
        <v>4.1589999999999998</v>
      </c>
      <c r="D6" s="3">
        <v>14.72</v>
      </c>
      <c r="E6" s="26">
        <f t="shared" si="0"/>
        <v>61.22</v>
      </c>
    </row>
    <row r="7" spans="1:6" x14ac:dyDescent="0.45">
      <c r="A7" s="4">
        <v>40669</v>
      </c>
      <c r="B7" s="2" t="s">
        <v>4</v>
      </c>
      <c r="C7" s="3">
        <v>4.1289999999999996</v>
      </c>
      <c r="D7" s="3">
        <v>17.393000000000001</v>
      </c>
      <c r="E7" s="26">
        <f t="shared" si="0"/>
        <v>71.819999999999993</v>
      </c>
    </row>
    <row r="8" spans="1:6" x14ac:dyDescent="0.45">
      <c r="A8" s="4">
        <v>40673</v>
      </c>
      <c r="B8" s="2" t="s">
        <v>4</v>
      </c>
      <c r="C8" s="3">
        <v>4.1289999999999996</v>
      </c>
      <c r="D8" s="3">
        <v>13.868</v>
      </c>
      <c r="E8" s="26">
        <f t="shared" si="0"/>
        <v>57.26</v>
      </c>
    </row>
    <row r="9" spans="1:6" x14ac:dyDescent="0.45">
      <c r="A9" s="4">
        <v>40675</v>
      </c>
      <c r="B9" s="2" t="s">
        <v>4</v>
      </c>
      <c r="C9" s="3">
        <v>4.1689999999999996</v>
      </c>
      <c r="D9" s="3">
        <v>11.747999999999999</v>
      </c>
      <c r="E9" s="26">
        <f t="shared" si="0"/>
        <v>48.98</v>
      </c>
    </row>
    <row r="10" spans="1:6" x14ac:dyDescent="0.45">
      <c r="A10" s="4">
        <v>40679</v>
      </c>
      <c r="B10" s="2" t="s">
        <v>4</v>
      </c>
      <c r="C10" s="3">
        <v>4.1689999999999996</v>
      </c>
      <c r="D10" s="3">
        <v>12.348000000000001</v>
      </c>
      <c r="E10" s="26">
        <f t="shared" si="0"/>
        <v>51.48</v>
      </c>
    </row>
    <row r="11" spans="1:6" x14ac:dyDescent="0.45">
      <c r="A11" s="4">
        <v>40682</v>
      </c>
      <c r="B11" s="2" t="s">
        <v>4</v>
      </c>
      <c r="C11" s="3">
        <v>4.1689999999999996</v>
      </c>
      <c r="D11" s="3">
        <v>17.053000000000001</v>
      </c>
      <c r="E11" s="26">
        <f t="shared" si="0"/>
        <v>71.09</v>
      </c>
      <c r="F11" s="26">
        <f>SUM(E2:E11)/SUM(D2:D11)</f>
        <v>4.1359345322572674</v>
      </c>
    </row>
    <row r="12" spans="1:6" x14ac:dyDescent="0.45">
      <c r="A12" s="4">
        <v>40683</v>
      </c>
      <c r="B12" s="2" t="s">
        <v>4</v>
      </c>
      <c r="C12" s="3">
        <v>4.0789999999999997</v>
      </c>
      <c r="D12" s="3">
        <v>7.5949999999999998</v>
      </c>
      <c r="E12" s="26">
        <f t="shared" si="0"/>
        <v>30.98</v>
      </c>
      <c r="F12" s="26">
        <f t="shared" ref="F12:F75" si="1">SUM(E3:E12)/SUM(D3:D12)</f>
        <v>4.1364108839726059</v>
      </c>
    </row>
    <row r="13" spans="1:6" x14ac:dyDescent="0.45">
      <c r="A13" s="4">
        <v>40688</v>
      </c>
      <c r="B13" s="2" t="s">
        <v>3</v>
      </c>
      <c r="C13" s="3">
        <v>4.2489999999999997</v>
      </c>
      <c r="D13" s="3">
        <v>14.513999999999999</v>
      </c>
      <c r="E13" s="26">
        <f t="shared" si="0"/>
        <v>61.67</v>
      </c>
      <c r="F13" s="26">
        <f t="shared" si="1"/>
        <v>4.1461215994371479</v>
      </c>
    </row>
    <row r="14" spans="1:6" x14ac:dyDescent="0.45">
      <c r="A14" s="4">
        <v>40690</v>
      </c>
      <c r="B14" s="2" t="s">
        <v>4</v>
      </c>
      <c r="C14" s="3">
        <v>4.0389999999999997</v>
      </c>
      <c r="D14" s="3">
        <v>13.954000000000001</v>
      </c>
      <c r="E14" s="26">
        <f t="shared" si="0"/>
        <v>56.36</v>
      </c>
      <c r="F14" s="26">
        <f t="shared" si="1"/>
        <v>4.1424533384502977</v>
      </c>
    </row>
    <row r="15" spans="1:6" x14ac:dyDescent="0.45">
      <c r="A15" s="4">
        <v>40695</v>
      </c>
      <c r="B15" s="2" t="s">
        <v>4</v>
      </c>
      <c r="C15" s="3">
        <v>3.9790000000000001</v>
      </c>
      <c r="D15" s="3">
        <v>16.927</v>
      </c>
      <c r="E15" s="26">
        <f t="shared" si="0"/>
        <v>67.349999999999994</v>
      </c>
      <c r="F15" s="26">
        <f t="shared" si="1"/>
        <v>4.1265343990864984</v>
      </c>
    </row>
    <row r="16" spans="1:6" x14ac:dyDescent="0.45">
      <c r="A16" s="4">
        <v>40697</v>
      </c>
      <c r="B16" s="2" t="s">
        <v>4</v>
      </c>
      <c r="C16" s="3">
        <v>3.9489999999999998</v>
      </c>
      <c r="D16" s="3">
        <v>13.426</v>
      </c>
      <c r="E16" s="26">
        <f t="shared" si="0"/>
        <v>53.02</v>
      </c>
      <c r="F16" s="26">
        <f t="shared" si="1"/>
        <v>4.1059311656317989</v>
      </c>
    </row>
    <row r="17" spans="1:6" x14ac:dyDescent="0.45">
      <c r="A17" s="4">
        <v>40703</v>
      </c>
      <c r="B17" s="2" t="s">
        <v>4</v>
      </c>
      <c r="C17" s="3">
        <v>3.859</v>
      </c>
      <c r="D17" s="3">
        <v>12.053000000000001</v>
      </c>
      <c r="E17" s="26">
        <f t="shared" si="0"/>
        <v>46.51</v>
      </c>
      <c r="F17" s="26">
        <f t="shared" si="1"/>
        <v>4.0805777384894304</v>
      </c>
    </row>
    <row r="18" spans="1:6" x14ac:dyDescent="0.45">
      <c r="A18" s="4">
        <v>40707</v>
      </c>
      <c r="B18" s="2" t="s">
        <v>4</v>
      </c>
      <c r="C18" s="3">
        <v>3.879</v>
      </c>
      <c r="D18" s="3">
        <v>13.564</v>
      </c>
      <c r="E18" s="26">
        <f t="shared" si="0"/>
        <v>52.61</v>
      </c>
      <c r="F18" s="26">
        <f t="shared" si="1"/>
        <v>4.0549773993482603</v>
      </c>
    </row>
    <row r="19" spans="1:6" x14ac:dyDescent="0.45">
      <c r="A19" s="4">
        <v>40709</v>
      </c>
      <c r="B19" s="2" t="s">
        <v>4</v>
      </c>
      <c r="C19" s="3">
        <v>3.879</v>
      </c>
      <c r="D19" s="3">
        <v>11.378</v>
      </c>
      <c r="E19" s="26">
        <f t="shared" si="0"/>
        <v>44.14</v>
      </c>
      <c r="F19" s="26">
        <f t="shared" si="1"/>
        <v>4.0298316417191211</v>
      </c>
    </row>
    <row r="20" spans="1:6" x14ac:dyDescent="0.45">
      <c r="A20" s="4">
        <v>40714</v>
      </c>
      <c r="B20" s="2" t="s">
        <v>4</v>
      </c>
      <c r="C20" s="3">
        <v>3.8690000000000002</v>
      </c>
      <c r="D20" s="3">
        <v>14.898</v>
      </c>
      <c r="E20" s="26">
        <f t="shared" si="0"/>
        <v>57.64</v>
      </c>
      <c r="F20" s="26">
        <f t="shared" si="1"/>
        <v>3.9994237673793229</v>
      </c>
    </row>
    <row r="21" spans="1:6" x14ac:dyDescent="0.45">
      <c r="A21" s="4">
        <v>40718</v>
      </c>
      <c r="B21" s="2" t="s">
        <v>4</v>
      </c>
      <c r="C21" s="3">
        <v>3.8490000000000002</v>
      </c>
      <c r="D21" s="3">
        <v>15.67</v>
      </c>
      <c r="E21" s="26">
        <f t="shared" si="0"/>
        <v>60.31</v>
      </c>
      <c r="F21" s="26">
        <f t="shared" si="1"/>
        <v>3.9602475014741114</v>
      </c>
    </row>
    <row r="22" spans="1:6" x14ac:dyDescent="0.45">
      <c r="A22" s="4">
        <v>40722</v>
      </c>
      <c r="B22" s="2" t="s">
        <v>4</v>
      </c>
      <c r="C22" s="3">
        <v>3.7589999999999999</v>
      </c>
      <c r="D22" s="3">
        <v>14.58</v>
      </c>
      <c r="E22" s="26">
        <f t="shared" si="0"/>
        <v>54.81</v>
      </c>
      <c r="F22" s="26">
        <f t="shared" si="1"/>
        <v>3.9330609233563183</v>
      </c>
    </row>
    <row r="23" spans="1:6" x14ac:dyDescent="0.45">
      <c r="A23" s="4">
        <v>40725</v>
      </c>
      <c r="B23" s="2" t="s">
        <v>4</v>
      </c>
      <c r="C23" s="3">
        <v>3.7890000000000001</v>
      </c>
      <c r="D23" s="3">
        <v>17.335000000000001</v>
      </c>
      <c r="E23" s="26">
        <f t="shared" si="0"/>
        <v>65.680000000000007</v>
      </c>
      <c r="F23" s="26">
        <f t="shared" si="1"/>
        <v>3.8837848176096252</v>
      </c>
    </row>
    <row r="24" spans="1:6" x14ac:dyDescent="0.45">
      <c r="A24" s="4">
        <v>40730</v>
      </c>
      <c r="B24" s="2" t="s">
        <v>4</v>
      </c>
      <c r="C24" s="3">
        <v>3.7989999999999999</v>
      </c>
      <c r="D24" s="3">
        <v>13.103999999999999</v>
      </c>
      <c r="E24" s="26">
        <f t="shared" si="0"/>
        <v>49.78</v>
      </c>
      <c r="F24" s="26">
        <f t="shared" si="1"/>
        <v>3.8608458390177356</v>
      </c>
    </row>
    <row r="25" spans="1:6" x14ac:dyDescent="0.45">
      <c r="A25" s="4">
        <v>40732</v>
      </c>
      <c r="B25" s="2" t="s">
        <v>4</v>
      </c>
      <c r="C25" s="3">
        <v>3.8490000000000002</v>
      </c>
      <c r="D25" s="3">
        <v>12.189</v>
      </c>
      <c r="E25" s="26">
        <f t="shared" si="0"/>
        <v>46.92</v>
      </c>
      <c r="F25" s="26">
        <f t="shared" si="1"/>
        <v>3.845380145733988</v>
      </c>
    </row>
    <row r="26" spans="1:6" x14ac:dyDescent="0.45">
      <c r="A26" s="4">
        <v>40736</v>
      </c>
      <c r="B26" s="2" t="s">
        <v>4</v>
      </c>
      <c r="C26" s="3">
        <v>3.8490000000000002</v>
      </c>
      <c r="D26" s="3">
        <v>13.881</v>
      </c>
      <c r="E26" s="26">
        <f t="shared" si="0"/>
        <v>53.43</v>
      </c>
      <c r="F26" s="26">
        <f t="shared" si="1"/>
        <v>3.8357182009635635</v>
      </c>
    </row>
    <row r="27" spans="1:6" x14ac:dyDescent="0.45">
      <c r="A27" s="4">
        <v>40738</v>
      </c>
      <c r="B27" s="2" t="s">
        <v>4</v>
      </c>
      <c r="C27" s="3">
        <v>3.899</v>
      </c>
      <c r="D27" s="3">
        <v>11.757</v>
      </c>
      <c r="E27" s="26">
        <f t="shared" si="0"/>
        <v>45.84</v>
      </c>
      <c r="F27" s="26">
        <f t="shared" si="1"/>
        <v>3.8390817890080662</v>
      </c>
    </row>
    <row r="28" spans="1:6" x14ac:dyDescent="0.45">
      <c r="A28" s="4">
        <v>40742</v>
      </c>
      <c r="B28" s="2" t="s">
        <v>4</v>
      </c>
      <c r="C28" s="3">
        <v>3.9390000000000001</v>
      </c>
      <c r="D28" s="3">
        <v>11.569000000000001</v>
      </c>
      <c r="E28" s="26">
        <f t="shared" si="0"/>
        <v>45.57</v>
      </c>
      <c r="F28" s="26">
        <f t="shared" si="1"/>
        <v>3.8436209766722169</v>
      </c>
    </row>
    <row r="29" spans="1:6" x14ac:dyDescent="0.45">
      <c r="A29" s="4">
        <v>40744</v>
      </c>
      <c r="B29" s="2" t="s">
        <v>4</v>
      </c>
      <c r="C29" s="3">
        <v>3.9590000000000001</v>
      </c>
      <c r="D29" s="3">
        <v>12.699</v>
      </c>
      <c r="E29" s="26">
        <f t="shared" si="0"/>
        <v>50.28</v>
      </c>
      <c r="F29" s="26">
        <f t="shared" si="1"/>
        <v>3.8513385918275458</v>
      </c>
    </row>
    <row r="30" spans="1:6" x14ac:dyDescent="0.45">
      <c r="A30" s="4">
        <v>40746</v>
      </c>
      <c r="B30" s="2" t="s">
        <v>4</v>
      </c>
      <c r="C30" s="3">
        <v>3.9990000000000001</v>
      </c>
      <c r="D30" s="3">
        <v>11.683</v>
      </c>
      <c r="E30" s="26">
        <f t="shared" si="0"/>
        <v>46.72</v>
      </c>
      <c r="F30" s="26">
        <f t="shared" si="1"/>
        <v>3.8622115463273516</v>
      </c>
    </row>
    <row r="31" spans="1:6" x14ac:dyDescent="0.45">
      <c r="A31" s="4">
        <v>40750</v>
      </c>
      <c r="B31" s="2" t="s">
        <v>4</v>
      </c>
      <c r="C31" s="3">
        <v>3.9990000000000001</v>
      </c>
      <c r="D31" s="3">
        <v>13.862</v>
      </c>
      <c r="E31" s="26">
        <f t="shared" si="0"/>
        <v>55.43</v>
      </c>
      <c r="F31" s="26">
        <f t="shared" si="1"/>
        <v>3.8780633051658771</v>
      </c>
    </row>
    <row r="32" spans="1:6" x14ac:dyDescent="0.45">
      <c r="A32" s="4">
        <v>40752</v>
      </c>
      <c r="B32" s="2" t="s">
        <v>4</v>
      </c>
      <c r="C32" s="3">
        <v>3.9990000000000001</v>
      </c>
      <c r="D32" s="3">
        <v>12.528</v>
      </c>
      <c r="E32" s="26">
        <f t="shared" si="0"/>
        <v>50.1</v>
      </c>
      <c r="F32" s="26">
        <f t="shared" si="1"/>
        <v>3.9029301645394203</v>
      </c>
    </row>
    <row r="33" spans="1:6" x14ac:dyDescent="0.45">
      <c r="A33" s="4">
        <v>40759</v>
      </c>
      <c r="B33" s="2" t="s">
        <v>4</v>
      </c>
      <c r="C33" s="3">
        <v>3.9489999999999998</v>
      </c>
      <c r="D33" s="3">
        <v>13.196</v>
      </c>
      <c r="E33" s="26">
        <f t="shared" si="0"/>
        <v>52.11</v>
      </c>
      <c r="F33" s="26">
        <f t="shared" si="1"/>
        <v>3.9233640130309642</v>
      </c>
    </row>
    <row r="34" spans="1:6" x14ac:dyDescent="0.45">
      <c r="A34" s="4">
        <v>40764</v>
      </c>
      <c r="B34" s="2" t="s">
        <v>4</v>
      </c>
      <c r="C34" s="3">
        <v>3.879</v>
      </c>
      <c r="D34" s="3">
        <v>16.193000000000001</v>
      </c>
      <c r="E34" s="26">
        <f t="shared" si="0"/>
        <v>62.81</v>
      </c>
      <c r="F34" s="26">
        <f t="shared" si="1"/>
        <v>3.9303935719413081</v>
      </c>
    </row>
    <row r="35" spans="1:6" x14ac:dyDescent="0.45">
      <c r="A35" s="4">
        <v>40766</v>
      </c>
      <c r="B35" s="2" t="s">
        <v>4</v>
      </c>
      <c r="C35" s="3">
        <v>3.819</v>
      </c>
      <c r="D35" s="3">
        <v>13.582000000000001</v>
      </c>
      <c r="E35" s="26">
        <f t="shared" si="0"/>
        <v>51.87</v>
      </c>
      <c r="F35" s="26">
        <f t="shared" si="1"/>
        <v>3.9263841160748378</v>
      </c>
    </row>
    <row r="36" spans="1:6" x14ac:dyDescent="0.45">
      <c r="A36" s="4">
        <v>40770</v>
      </c>
      <c r="B36" s="2" t="s">
        <v>4</v>
      </c>
      <c r="C36" s="3">
        <v>3.8490000000000002</v>
      </c>
      <c r="D36" s="3">
        <v>13.445</v>
      </c>
      <c r="E36" s="26">
        <f t="shared" si="0"/>
        <v>51.75</v>
      </c>
      <c r="F36" s="26">
        <f t="shared" si="1"/>
        <v>3.9266285609206681</v>
      </c>
    </row>
    <row r="37" spans="1:6" x14ac:dyDescent="0.45">
      <c r="A37" s="4">
        <v>40772</v>
      </c>
      <c r="B37" s="2" t="s">
        <v>4</v>
      </c>
      <c r="C37" s="3">
        <v>3.8490000000000002</v>
      </c>
      <c r="D37" s="3">
        <v>12.391</v>
      </c>
      <c r="E37" s="26">
        <f t="shared" si="0"/>
        <v>47.69</v>
      </c>
      <c r="F37" s="26">
        <f t="shared" si="1"/>
        <v>3.9217525238661661</v>
      </c>
    </row>
    <row r="38" spans="1:6" x14ac:dyDescent="0.45">
      <c r="A38" s="4">
        <v>40776</v>
      </c>
      <c r="B38" s="2" t="s">
        <v>4</v>
      </c>
      <c r="C38" s="3">
        <v>3.8290000000000002</v>
      </c>
      <c r="D38" s="3">
        <v>12.000999999999999</v>
      </c>
      <c r="E38" s="26">
        <f t="shared" si="0"/>
        <v>45.95</v>
      </c>
      <c r="F38" s="26">
        <f t="shared" si="1"/>
        <v>3.9117647058823537</v>
      </c>
    </row>
    <row r="39" spans="1:6" x14ac:dyDescent="0.45">
      <c r="A39" s="4">
        <v>40778</v>
      </c>
      <c r="B39" s="2" t="s">
        <v>4</v>
      </c>
      <c r="C39" s="3">
        <v>3.7789999999999999</v>
      </c>
      <c r="D39" s="3">
        <v>14.272</v>
      </c>
      <c r="E39" s="26">
        <f t="shared" si="0"/>
        <v>53.93</v>
      </c>
      <c r="F39" s="26">
        <f t="shared" si="1"/>
        <v>3.8929652354809874</v>
      </c>
    </row>
    <row r="40" spans="1:6" x14ac:dyDescent="0.45">
      <c r="A40" s="4">
        <v>40783</v>
      </c>
      <c r="B40" s="2" t="s">
        <v>3</v>
      </c>
      <c r="C40" s="3">
        <v>3.9990000000000001</v>
      </c>
      <c r="D40" s="3">
        <v>14.419</v>
      </c>
      <c r="E40" s="26">
        <f t="shared" si="0"/>
        <v>57.66</v>
      </c>
      <c r="F40" s="26">
        <f t="shared" si="1"/>
        <v>3.8950908462053579</v>
      </c>
    </row>
    <row r="41" spans="1:6" x14ac:dyDescent="0.45">
      <c r="A41" s="4">
        <v>40785</v>
      </c>
      <c r="B41" s="2" t="s">
        <v>4</v>
      </c>
      <c r="C41" s="3">
        <v>3.7989999999999999</v>
      </c>
      <c r="D41" s="3">
        <v>13.749000000000001</v>
      </c>
      <c r="E41" s="26">
        <f t="shared" si="0"/>
        <v>52.23</v>
      </c>
      <c r="F41" s="26">
        <f t="shared" si="1"/>
        <v>3.8747643176997406</v>
      </c>
    </row>
    <row r="42" spans="1:6" x14ac:dyDescent="0.45">
      <c r="A42" s="4">
        <v>40788</v>
      </c>
      <c r="B42" s="2" t="s">
        <v>4</v>
      </c>
      <c r="C42" s="3">
        <v>3.859</v>
      </c>
      <c r="D42" s="3">
        <v>14.329000000000001</v>
      </c>
      <c r="E42" s="26">
        <f t="shared" si="0"/>
        <v>55.3</v>
      </c>
      <c r="F42" s="26">
        <f t="shared" si="1"/>
        <v>3.8618373710721992</v>
      </c>
    </row>
    <row r="43" spans="1:6" x14ac:dyDescent="0.45">
      <c r="A43" s="4">
        <v>40793</v>
      </c>
      <c r="B43" s="2" t="s">
        <v>4</v>
      </c>
      <c r="C43" s="3">
        <v>3.859</v>
      </c>
      <c r="D43" s="3">
        <v>15.305999999999999</v>
      </c>
      <c r="E43" s="26">
        <f t="shared" si="0"/>
        <v>59.07</v>
      </c>
      <c r="F43" s="26">
        <f t="shared" si="1"/>
        <v>3.8533292289189398</v>
      </c>
    </row>
    <row r="44" spans="1:6" x14ac:dyDescent="0.45">
      <c r="A44" s="4">
        <v>40795</v>
      </c>
      <c r="B44" s="2" t="s">
        <v>4</v>
      </c>
      <c r="C44" s="3">
        <v>3.859</v>
      </c>
      <c r="D44" s="3">
        <v>13.113</v>
      </c>
      <c r="E44" s="26">
        <f t="shared" si="0"/>
        <v>50.6</v>
      </c>
      <c r="F44" s="26">
        <f t="shared" si="1"/>
        <v>3.8508275564209753</v>
      </c>
    </row>
    <row r="45" spans="1:6" x14ac:dyDescent="0.45">
      <c r="A45" s="4">
        <v>40799</v>
      </c>
      <c r="B45" s="2" t="s">
        <v>4</v>
      </c>
      <c r="C45" s="3">
        <v>3.839</v>
      </c>
      <c r="D45" s="3">
        <v>12.99</v>
      </c>
      <c r="E45" s="26">
        <f t="shared" si="0"/>
        <v>49.87</v>
      </c>
      <c r="F45" s="26">
        <f t="shared" si="1"/>
        <v>3.8528838731022321</v>
      </c>
    </row>
    <row r="46" spans="1:6" x14ac:dyDescent="0.45">
      <c r="A46" s="4">
        <v>40802</v>
      </c>
      <c r="B46" s="2" t="s">
        <v>4</v>
      </c>
      <c r="C46" s="2">
        <v>3.7989999999999999</v>
      </c>
      <c r="D46" s="3">
        <v>16.827999999999999</v>
      </c>
      <c r="E46" s="26">
        <f t="shared" si="0"/>
        <v>63.93</v>
      </c>
      <c r="F46" s="26">
        <f t="shared" si="1"/>
        <v>3.8467553336489764</v>
      </c>
    </row>
    <row r="47" spans="1:6" x14ac:dyDescent="0.45">
      <c r="A47" s="4">
        <v>40805</v>
      </c>
      <c r="B47" s="2" t="s">
        <v>4</v>
      </c>
      <c r="C47" s="2">
        <v>3.7589999999999999</v>
      </c>
      <c r="D47" s="3">
        <v>9.8219999999999992</v>
      </c>
      <c r="E47" s="26">
        <f t="shared" si="0"/>
        <v>36.92</v>
      </c>
      <c r="F47" s="26">
        <f t="shared" si="1"/>
        <v>3.8402677794911897</v>
      </c>
    </row>
    <row r="48" spans="1:6" x14ac:dyDescent="0.45">
      <c r="A48" s="4">
        <v>40809</v>
      </c>
      <c r="B48" s="2" t="s">
        <v>4</v>
      </c>
      <c r="C48" s="2">
        <v>3.6190000000000002</v>
      </c>
      <c r="D48" s="3">
        <v>14.185</v>
      </c>
      <c r="E48" s="26">
        <f t="shared" si="0"/>
        <v>51.34</v>
      </c>
      <c r="F48" s="26">
        <f t="shared" si="1"/>
        <v>3.8187076028860609</v>
      </c>
    </row>
    <row r="49" spans="1:6" x14ac:dyDescent="0.45">
      <c r="A49" s="4">
        <v>40814</v>
      </c>
      <c r="B49" s="2" t="s">
        <v>3</v>
      </c>
      <c r="C49" s="2">
        <v>3.9289999999999998</v>
      </c>
      <c r="D49" s="3">
        <v>15.615</v>
      </c>
      <c r="E49" s="26">
        <f t="shared" si="0"/>
        <v>61.35</v>
      </c>
      <c r="F49" s="26">
        <f t="shared" si="1"/>
        <v>3.8350337712673497</v>
      </c>
    </row>
    <row r="50" spans="1:6" x14ac:dyDescent="0.45">
      <c r="A50" s="4">
        <v>40816</v>
      </c>
      <c r="B50" s="2" t="s">
        <v>4</v>
      </c>
      <c r="C50" s="2">
        <v>3.6190000000000002</v>
      </c>
      <c r="D50" s="3">
        <v>13.848000000000001</v>
      </c>
      <c r="E50" s="26">
        <f t="shared" si="0"/>
        <v>50.12</v>
      </c>
      <c r="F50" s="26">
        <f t="shared" si="1"/>
        <v>3.7967593089387277</v>
      </c>
    </row>
    <row r="51" spans="1:6" x14ac:dyDescent="0.45">
      <c r="A51" s="4">
        <v>40819</v>
      </c>
      <c r="B51" s="2" t="s">
        <v>4</v>
      </c>
      <c r="C51" s="2">
        <v>3.5990000000000002</v>
      </c>
      <c r="D51" s="3">
        <v>12.99</v>
      </c>
      <c r="E51" s="26">
        <f t="shared" si="0"/>
        <v>46.75</v>
      </c>
      <c r="F51" s="26">
        <f t="shared" si="1"/>
        <v>3.7780702890106883</v>
      </c>
    </row>
    <row r="52" spans="1:6" x14ac:dyDescent="0.45">
      <c r="A52" s="4">
        <v>40822</v>
      </c>
      <c r="B52" s="2" t="s">
        <v>4</v>
      </c>
      <c r="C52" s="2">
        <v>3.5190000000000001</v>
      </c>
      <c r="D52" s="3">
        <v>13.122999999999999</v>
      </c>
      <c r="E52" s="26">
        <f t="shared" si="0"/>
        <v>46.18</v>
      </c>
      <c r="F52" s="26">
        <f t="shared" si="1"/>
        <v>3.7449571905383836</v>
      </c>
    </row>
    <row r="53" spans="1:6" x14ac:dyDescent="0.45">
      <c r="A53" s="4">
        <v>40827</v>
      </c>
      <c r="B53" s="2" t="s">
        <v>4</v>
      </c>
      <c r="C53" s="2">
        <v>3.569</v>
      </c>
      <c r="D53" s="3">
        <v>14.688000000000001</v>
      </c>
      <c r="E53" s="26">
        <f t="shared" si="0"/>
        <v>52.42</v>
      </c>
      <c r="F53" s="26">
        <f t="shared" si="1"/>
        <v>3.7133569481494439</v>
      </c>
    </row>
    <row r="54" spans="1:6" x14ac:dyDescent="0.45">
      <c r="A54" s="4">
        <v>40830</v>
      </c>
      <c r="B54" s="2" t="s">
        <v>3</v>
      </c>
      <c r="C54" s="2">
        <v>3.8490000000000002</v>
      </c>
      <c r="D54" s="3">
        <v>14.641999999999999</v>
      </c>
      <c r="E54" s="26">
        <f t="shared" si="0"/>
        <v>56.36</v>
      </c>
      <c r="F54" s="26">
        <f t="shared" si="1"/>
        <v>3.7139500183808956</v>
      </c>
    </row>
    <row r="55" spans="1:6" x14ac:dyDescent="0.45">
      <c r="A55" s="4">
        <v>40833</v>
      </c>
      <c r="B55" s="2" t="s">
        <v>4</v>
      </c>
      <c r="C55" s="2">
        <v>3.6589999999999998</v>
      </c>
      <c r="D55" s="3">
        <v>12.04</v>
      </c>
      <c r="E55" s="26">
        <f t="shared" si="0"/>
        <v>44.05</v>
      </c>
      <c r="F55" s="26">
        <f t="shared" si="1"/>
        <v>3.6973167563016669</v>
      </c>
    </row>
    <row r="56" spans="1:6" x14ac:dyDescent="0.45">
      <c r="A56" s="4">
        <v>40835</v>
      </c>
      <c r="B56" s="2" t="s">
        <v>4</v>
      </c>
      <c r="C56" s="2">
        <v>3.6190000000000002</v>
      </c>
      <c r="D56" s="3">
        <v>12.564</v>
      </c>
      <c r="E56" s="26">
        <f t="shared" si="0"/>
        <v>45.47</v>
      </c>
      <c r="F56" s="26">
        <f t="shared" si="1"/>
        <v>3.6771347468861646</v>
      </c>
    </row>
    <row r="57" spans="1:6" x14ac:dyDescent="0.45">
      <c r="A57" s="4">
        <v>40837</v>
      </c>
      <c r="B57" s="2" t="s">
        <v>4</v>
      </c>
      <c r="C57" s="2">
        <v>3.5990000000000002</v>
      </c>
      <c r="D57" s="3">
        <v>13.427</v>
      </c>
      <c r="E57" s="26">
        <f t="shared" si="0"/>
        <v>48.32</v>
      </c>
      <c r="F57" s="26">
        <f t="shared" si="1"/>
        <v>3.6635988389900973</v>
      </c>
    </row>
    <row r="58" spans="1:6" x14ac:dyDescent="0.45">
      <c r="A58" s="4">
        <v>40842</v>
      </c>
      <c r="B58" s="2" t="s">
        <v>3</v>
      </c>
      <c r="C58" s="2">
        <v>3.8490000000000002</v>
      </c>
      <c r="D58" s="3">
        <v>16.419</v>
      </c>
      <c r="E58" s="26">
        <f t="shared" si="0"/>
        <v>63.2</v>
      </c>
      <c r="F58" s="26">
        <f t="shared" si="1"/>
        <v>3.6899738798472979</v>
      </c>
    </row>
    <row r="59" spans="1:6" x14ac:dyDescent="0.45">
      <c r="A59" s="4">
        <v>40843</v>
      </c>
      <c r="B59" s="2" t="s">
        <v>4</v>
      </c>
      <c r="C59" s="2">
        <v>3.5489999999999999</v>
      </c>
      <c r="D59" s="3">
        <v>9.1</v>
      </c>
      <c r="E59" s="26">
        <f t="shared" si="0"/>
        <v>32.299999999999997</v>
      </c>
      <c r="F59" s="26">
        <f t="shared" si="1"/>
        <v>3.6522609736451854</v>
      </c>
    </row>
    <row r="60" spans="1:6" x14ac:dyDescent="0.45">
      <c r="A60" s="4">
        <v>40844</v>
      </c>
      <c r="B60" s="2" t="s">
        <v>4</v>
      </c>
      <c r="C60" s="2">
        <v>3.5489999999999999</v>
      </c>
      <c r="D60" s="3">
        <v>10.228</v>
      </c>
      <c r="E60" s="26">
        <f t="shared" si="0"/>
        <v>36.299999999999997</v>
      </c>
      <c r="F60" s="26">
        <f t="shared" si="1"/>
        <v>3.6476269337027274</v>
      </c>
    </row>
    <row r="61" spans="1:6" x14ac:dyDescent="0.45">
      <c r="A61" s="4">
        <v>40848</v>
      </c>
      <c r="B61" s="2" t="s">
        <v>4</v>
      </c>
      <c r="C61" s="2">
        <v>3.569</v>
      </c>
      <c r="D61" s="3">
        <v>9.1470000000000002</v>
      </c>
      <c r="E61" s="26">
        <f t="shared" si="0"/>
        <v>32.65</v>
      </c>
      <c r="F61" s="26">
        <f t="shared" si="1"/>
        <v>3.6469715580085822</v>
      </c>
    </row>
    <row r="62" spans="1:6" x14ac:dyDescent="0.45">
      <c r="A62" s="4">
        <v>40850</v>
      </c>
      <c r="B62" s="2" t="s">
        <v>4</v>
      </c>
      <c r="C62" s="2">
        <v>3.5489999999999999</v>
      </c>
      <c r="D62" s="3">
        <v>13.584</v>
      </c>
      <c r="E62" s="26">
        <f t="shared" si="0"/>
        <v>48.21</v>
      </c>
      <c r="F62" s="26">
        <f t="shared" si="1"/>
        <v>3.6497429254841505</v>
      </c>
    </row>
    <row r="63" spans="1:6" x14ac:dyDescent="0.45">
      <c r="A63" s="4">
        <v>40854</v>
      </c>
      <c r="B63" s="2" t="s">
        <v>4</v>
      </c>
      <c r="C63" s="2">
        <v>3.5489999999999999</v>
      </c>
      <c r="D63" s="3">
        <v>15.545</v>
      </c>
      <c r="E63" s="26">
        <f t="shared" si="0"/>
        <v>55.17</v>
      </c>
      <c r="F63" s="26">
        <f t="shared" si="1"/>
        <v>3.646760750142072</v>
      </c>
    </row>
    <row r="64" spans="1:6" x14ac:dyDescent="0.45">
      <c r="A64" s="4">
        <v>40856</v>
      </c>
      <c r="B64" s="2" t="s">
        <v>4</v>
      </c>
      <c r="C64" s="2">
        <v>3.569</v>
      </c>
      <c r="D64" s="3">
        <v>13.58</v>
      </c>
      <c r="E64" s="26">
        <f t="shared" si="0"/>
        <v>48.47</v>
      </c>
      <c r="F64" s="26">
        <f t="shared" si="1"/>
        <v>3.6147858063899894</v>
      </c>
    </row>
    <row r="65" spans="1:6" x14ac:dyDescent="0.45">
      <c r="A65" s="4">
        <v>40859</v>
      </c>
      <c r="B65" s="2" t="s">
        <v>5</v>
      </c>
      <c r="C65" s="2">
        <v>3.919</v>
      </c>
      <c r="D65" s="3">
        <v>15.116</v>
      </c>
      <c r="E65" s="26">
        <f t="shared" si="0"/>
        <v>59.24</v>
      </c>
      <c r="F65" s="26">
        <f t="shared" si="1"/>
        <v>3.646414420013985</v>
      </c>
    </row>
    <row r="66" spans="1:6" x14ac:dyDescent="0.45">
      <c r="A66" s="4">
        <v>40864</v>
      </c>
      <c r="B66" s="2" t="s">
        <v>3</v>
      </c>
      <c r="C66" s="2">
        <v>3.7890000000000001</v>
      </c>
      <c r="D66" s="3">
        <v>16.044</v>
      </c>
      <c r="E66" s="26">
        <f t="shared" si="0"/>
        <v>60.79</v>
      </c>
      <c r="F66" s="26">
        <f t="shared" si="1"/>
        <v>3.6663136394583558</v>
      </c>
    </row>
    <row r="67" spans="1:6" x14ac:dyDescent="0.45">
      <c r="A67" s="4">
        <v>40868</v>
      </c>
      <c r="B67" s="2" t="s">
        <v>4</v>
      </c>
      <c r="C67" s="2">
        <v>3.5190000000000001</v>
      </c>
      <c r="D67" s="3">
        <v>13.872</v>
      </c>
      <c r="E67" s="26">
        <f t="shared" ref="E67:E130" si="2">ROUND(C67*D67,2)</f>
        <v>48.82</v>
      </c>
      <c r="F67" s="26">
        <f t="shared" si="1"/>
        <v>3.6577826365589785</v>
      </c>
    </row>
    <row r="68" spans="1:6" x14ac:dyDescent="0.45">
      <c r="A68" s="4">
        <v>40870</v>
      </c>
      <c r="B68" s="2" t="s">
        <v>4</v>
      </c>
      <c r="C68" s="2">
        <v>3.4790000000000001</v>
      </c>
      <c r="D68" s="3">
        <v>13.12</v>
      </c>
      <c r="E68" s="26">
        <f t="shared" si="2"/>
        <v>45.64</v>
      </c>
      <c r="F68" s="26">
        <f t="shared" si="1"/>
        <v>3.6153120554215379</v>
      </c>
    </row>
    <row r="69" spans="1:6" x14ac:dyDescent="0.45">
      <c r="A69" s="4">
        <v>40876</v>
      </c>
      <c r="B69" s="2" t="s">
        <v>4</v>
      </c>
      <c r="C69" s="2">
        <v>3.4790000000000001</v>
      </c>
      <c r="D69" s="3">
        <v>15.180999999999999</v>
      </c>
      <c r="E69" s="26">
        <f t="shared" si="2"/>
        <v>52.81</v>
      </c>
      <c r="F69" s="26">
        <f t="shared" si="1"/>
        <v>3.6044218968076382</v>
      </c>
    </row>
    <row r="70" spans="1:6" x14ac:dyDescent="0.45">
      <c r="A70" s="4">
        <v>40878</v>
      </c>
      <c r="B70" s="2" t="s">
        <v>6</v>
      </c>
      <c r="C70" s="2">
        <v>3.4790000000000001</v>
      </c>
      <c r="D70" s="3">
        <v>13.545999999999999</v>
      </c>
      <c r="E70" s="26">
        <f t="shared" si="2"/>
        <v>47.13</v>
      </c>
      <c r="F70" s="26">
        <f t="shared" si="1"/>
        <v>3.5962806789923234</v>
      </c>
    </row>
    <row r="71" spans="1:6" x14ac:dyDescent="0.45">
      <c r="A71" s="4">
        <v>40882</v>
      </c>
      <c r="B71" s="2" t="s">
        <v>4</v>
      </c>
      <c r="C71" s="2">
        <v>3.4790000000000001</v>
      </c>
      <c r="D71" s="3">
        <v>14.555</v>
      </c>
      <c r="E71" s="26">
        <f t="shared" si="2"/>
        <v>50.64</v>
      </c>
      <c r="F71" s="26">
        <f t="shared" si="1"/>
        <v>3.5861609651526605</v>
      </c>
    </row>
    <row r="72" spans="1:6" x14ac:dyDescent="0.45">
      <c r="A72" s="4">
        <v>40884</v>
      </c>
      <c r="B72" s="2" t="s">
        <v>4</v>
      </c>
      <c r="C72" s="2">
        <v>3.4790000000000001</v>
      </c>
      <c r="D72" s="3">
        <v>13.472</v>
      </c>
      <c r="E72" s="26">
        <f t="shared" si="2"/>
        <v>46.87</v>
      </c>
      <c r="F72" s="26">
        <f t="shared" si="1"/>
        <v>3.5796460484201313</v>
      </c>
    </row>
    <row r="73" spans="1:6" x14ac:dyDescent="0.45">
      <c r="A73" s="4">
        <v>40886</v>
      </c>
      <c r="B73" s="2" t="s">
        <v>4</v>
      </c>
      <c r="C73" s="2">
        <v>3.399</v>
      </c>
      <c r="D73" s="3">
        <v>13.896000000000001</v>
      </c>
      <c r="E73" s="26">
        <f t="shared" si="2"/>
        <v>47.23</v>
      </c>
      <c r="F73" s="26">
        <f t="shared" si="1"/>
        <v>3.5653383152364762</v>
      </c>
    </row>
    <row r="74" spans="1:6" x14ac:dyDescent="0.45">
      <c r="A74" s="4">
        <v>40889</v>
      </c>
      <c r="B74" s="2" t="s">
        <v>4</v>
      </c>
      <c r="C74" s="2">
        <v>3.399</v>
      </c>
      <c r="D74" s="3">
        <v>9.8930000000000007</v>
      </c>
      <c r="E74" s="26">
        <f t="shared" si="2"/>
        <v>33.630000000000003</v>
      </c>
      <c r="F74" s="26">
        <f t="shared" si="1"/>
        <v>3.5531201557374095</v>
      </c>
    </row>
    <row r="75" spans="1:6" x14ac:dyDescent="0.45">
      <c r="A75" s="4">
        <v>40892</v>
      </c>
      <c r="B75" s="2" t="s">
        <v>4</v>
      </c>
      <c r="C75" s="2">
        <v>3.399</v>
      </c>
      <c r="D75" s="3">
        <v>13.077999999999999</v>
      </c>
      <c r="E75" s="26">
        <f t="shared" si="2"/>
        <v>44.45</v>
      </c>
      <c r="F75" s="26">
        <f t="shared" si="1"/>
        <v>3.497881557476016</v>
      </c>
    </row>
    <row r="76" spans="1:6" x14ac:dyDescent="0.45">
      <c r="A76" s="4">
        <v>40896</v>
      </c>
      <c r="B76" s="2" t="s">
        <v>4</v>
      </c>
      <c r="C76" s="2">
        <v>3.379</v>
      </c>
      <c r="D76" s="3">
        <v>14.468999999999999</v>
      </c>
      <c r="E76" s="26">
        <f t="shared" si="2"/>
        <v>48.89</v>
      </c>
      <c r="F76" s="26">
        <f t="shared" ref="F76:F139" si="3">SUM(E67:E76)/SUM(D67:D76)</f>
        <v>3.450570764424572</v>
      </c>
    </row>
    <row r="77" spans="1:6" x14ac:dyDescent="0.45">
      <c r="A77" s="4">
        <v>40898</v>
      </c>
      <c r="B77" s="2" t="s">
        <v>4</v>
      </c>
      <c r="C77" s="2">
        <v>3.3490000000000002</v>
      </c>
      <c r="D77" s="3">
        <v>13.288</v>
      </c>
      <c r="E77" s="26">
        <f t="shared" si="2"/>
        <v>44.5</v>
      </c>
      <c r="F77" s="26">
        <f t="shared" si="3"/>
        <v>3.4334339544082444</v>
      </c>
    </row>
    <row r="78" spans="1:6" x14ac:dyDescent="0.45">
      <c r="A78" s="4">
        <v>40906</v>
      </c>
      <c r="B78" s="2" t="s">
        <v>7</v>
      </c>
      <c r="C78" s="2">
        <v>3.5990000000000002</v>
      </c>
      <c r="D78" s="3">
        <v>14.351000000000001</v>
      </c>
      <c r="E78" s="26">
        <f t="shared" si="2"/>
        <v>51.65</v>
      </c>
      <c r="F78" s="26">
        <f t="shared" si="3"/>
        <v>3.4465736872739052</v>
      </c>
    </row>
    <row r="79" spans="1:6" x14ac:dyDescent="0.45">
      <c r="A79" s="4">
        <v>40913</v>
      </c>
      <c r="B79" s="2" t="s">
        <v>4</v>
      </c>
      <c r="C79" s="2">
        <v>3.4990000000000001</v>
      </c>
      <c r="D79" s="3">
        <v>17.184999999999999</v>
      </c>
      <c r="E79" s="26">
        <f t="shared" si="2"/>
        <v>60.13</v>
      </c>
      <c r="F79" s="26">
        <f t="shared" si="3"/>
        <v>3.4495727240385388</v>
      </c>
    </row>
    <row r="80" spans="1:6" x14ac:dyDescent="0.45">
      <c r="A80" s="4">
        <v>40917</v>
      </c>
      <c r="B80" s="2" t="s">
        <v>4</v>
      </c>
      <c r="C80" s="2">
        <v>3.4990000000000001</v>
      </c>
      <c r="D80" s="3">
        <v>14.262</v>
      </c>
      <c r="E80" s="26">
        <f t="shared" si="2"/>
        <v>49.9</v>
      </c>
      <c r="F80" s="26">
        <f t="shared" si="3"/>
        <v>3.4517403520429899</v>
      </c>
    </row>
    <row r="81" spans="1:6" x14ac:dyDescent="0.45">
      <c r="A81" s="4">
        <v>40919</v>
      </c>
      <c r="B81" s="2" t="s">
        <v>4</v>
      </c>
      <c r="C81" s="2">
        <v>3.5190000000000001</v>
      </c>
      <c r="D81" s="3">
        <v>15.288</v>
      </c>
      <c r="E81" s="26">
        <f t="shared" si="2"/>
        <v>53.8</v>
      </c>
      <c r="F81" s="26">
        <f t="shared" si="3"/>
        <v>3.4562658964521273</v>
      </c>
    </row>
    <row r="82" spans="1:6" x14ac:dyDescent="0.45">
      <c r="A82" s="4">
        <v>40921</v>
      </c>
      <c r="B82" s="2" t="s">
        <v>4</v>
      </c>
      <c r="C82" s="2">
        <v>3.5289999999999999</v>
      </c>
      <c r="D82" s="3">
        <v>13.055999999999999</v>
      </c>
      <c r="E82" s="26">
        <f t="shared" si="2"/>
        <v>46.07</v>
      </c>
      <c r="F82" s="26">
        <f t="shared" si="3"/>
        <v>3.4608621708487659</v>
      </c>
    </row>
    <row r="83" spans="1:6" x14ac:dyDescent="0.45">
      <c r="A83" s="4">
        <v>40926</v>
      </c>
      <c r="B83" s="2" t="s">
        <v>4</v>
      </c>
      <c r="C83" s="2">
        <v>3.5289999999999999</v>
      </c>
      <c r="D83" s="3">
        <v>11.420999999999999</v>
      </c>
      <c r="E83" s="26">
        <f t="shared" si="2"/>
        <v>40.299999999999997</v>
      </c>
      <c r="F83" s="26">
        <f t="shared" si="3"/>
        <v>3.4728632118041549</v>
      </c>
    </row>
    <row r="84" spans="1:6" x14ac:dyDescent="0.45">
      <c r="A84" s="4">
        <v>40928</v>
      </c>
      <c r="B84" s="2" t="s">
        <v>4</v>
      </c>
      <c r="C84" s="2">
        <v>3.5489999999999999</v>
      </c>
      <c r="D84" s="3">
        <v>13.095000000000001</v>
      </c>
      <c r="E84" s="26">
        <f t="shared" si="2"/>
        <v>46.47</v>
      </c>
      <c r="F84" s="26">
        <f t="shared" si="3"/>
        <v>3.4851928053737464</v>
      </c>
    </row>
    <row r="85" spans="1:6" x14ac:dyDescent="0.45">
      <c r="A85" s="4">
        <v>40933</v>
      </c>
      <c r="B85" s="2" t="s">
        <v>4</v>
      </c>
      <c r="C85" s="2">
        <v>3.5990000000000002</v>
      </c>
      <c r="D85" s="3">
        <v>11.842000000000001</v>
      </c>
      <c r="E85" s="26">
        <f t="shared" si="2"/>
        <v>42.62</v>
      </c>
      <c r="F85" s="26">
        <f t="shared" si="3"/>
        <v>3.5031137663915755</v>
      </c>
    </row>
    <row r="86" spans="1:6" x14ac:dyDescent="0.45">
      <c r="A86" s="4">
        <v>40934</v>
      </c>
      <c r="B86" s="2" t="s">
        <v>4</v>
      </c>
      <c r="C86" s="2">
        <v>3.5990000000000002</v>
      </c>
      <c r="D86" s="3">
        <v>8.8309999999999995</v>
      </c>
      <c r="E86" s="26">
        <f t="shared" si="2"/>
        <v>31.78</v>
      </c>
      <c r="F86" s="26">
        <f t="shared" si="3"/>
        <v>3.5230246043176319</v>
      </c>
    </row>
    <row r="87" spans="1:6" x14ac:dyDescent="0.45">
      <c r="A87" s="5">
        <v>40939</v>
      </c>
      <c r="B87" s="2" t="s">
        <v>4</v>
      </c>
      <c r="C87" s="2">
        <v>3.629</v>
      </c>
      <c r="D87" s="3">
        <v>14.05</v>
      </c>
      <c r="E87" s="26">
        <f t="shared" si="2"/>
        <v>50.99</v>
      </c>
      <c r="F87" s="26">
        <f t="shared" si="3"/>
        <v>3.5515553189734672</v>
      </c>
    </row>
    <row r="88" spans="1:6" x14ac:dyDescent="0.45">
      <c r="A88" s="5">
        <v>40941</v>
      </c>
      <c r="B88" s="2" t="s">
        <v>4</v>
      </c>
      <c r="C88" s="2">
        <v>3.6789999999999998</v>
      </c>
      <c r="D88" s="3">
        <v>12.717000000000001</v>
      </c>
      <c r="E88" s="26">
        <f t="shared" si="2"/>
        <v>46.79</v>
      </c>
      <c r="F88" s="26">
        <f t="shared" si="3"/>
        <v>3.5587148094453767</v>
      </c>
    </row>
    <row r="89" spans="1:6" x14ac:dyDescent="0.45">
      <c r="A89" s="5">
        <v>40945</v>
      </c>
      <c r="B89" s="2" t="s">
        <v>4</v>
      </c>
      <c r="C89" s="2">
        <v>3.6789999999999998</v>
      </c>
      <c r="D89" s="3">
        <v>14.029</v>
      </c>
      <c r="E89" s="26">
        <f t="shared" si="2"/>
        <v>51.61</v>
      </c>
      <c r="F89" s="26">
        <f t="shared" si="3"/>
        <v>3.5797995194064898</v>
      </c>
    </row>
    <row r="90" spans="1:6" x14ac:dyDescent="0.45">
      <c r="A90" s="5">
        <v>40947</v>
      </c>
      <c r="B90" s="2" t="s">
        <v>4</v>
      </c>
      <c r="C90" s="2">
        <v>3.7189999999999999</v>
      </c>
      <c r="D90" s="3">
        <v>13.113</v>
      </c>
      <c r="E90" s="26">
        <f t="shared" si="2"/>
        <v>48.77</v>
      </c>
      <c r="F90" s="26">
        <f t="shared" si="3"/>
        <v>3.6032077337141608</v>
      </c>
    </row>
    <row r="91" spans="1:6" x14ac:dyDescent="0.45">
      <c r="A91" s="5">
        <v>40949</v>
      </c>
      <c r="B91" s="2" t="s">
        <v>4</v>
      </c>
      <c r="C91" s="2">
        <v>3.6989999999999998</v>
      </c>
      <c r="D91" s="3">
        <v>12.308999999999999</v>
      </c>
      <c r="E91" s="26">
        <f t="shared" si="2"/>
        <v>45.53</v>
      </c>
      <c r="F91" s="26">
        <f t="shared" si="3"/>
        <v>3.6230044270184725</v>
      </c>
    </row>
    <row r="92" spans="1:6" x14ac:dyDescent="0.45">
      <c r="A92" s="5">
        <v>40953</v>
      </c>
      <c r="B92" s="2" t="s">
        <v>4</v>
      </c>
      <c r="C92" s="2">
        <v>3.7490000000000001</v>
      </c>
      <c r="D92" s="3">
        <v>15.269</v>
      </c>
      <c r="E92" s="26">
        <f t="shared" si="2"/>
        <v>57.24</v>
      </c>
      <c r="F92" s="26">
        <f t="shared" si="3"/>
        <v>3.6478891029082074</v>
      </c>
    </row>
    <row r="93" spans="1:6" x14ac:dyDescent="0.45">
      <c r="A93" s="5">
        <v>40955</v>
      </c>
      <c r="B93" s="2" t="s">
        <v>4</v>
      </c>
      <c r="C93" s="2">
        <v>3.7690000000000001</v>
      </c>
      <c r="D93" s="3">
        <v>12.835000000000001</v>
      </c>
      <c r="E93" s="26">
        <f t="shared" si="2"/>
        <v>48.38</v>
      </c>
      <c r="F93" s="26">
        <f t="shared" si="3"/>
        <v>3.6707002888593951</v>
      </c>
    </row>
    <row r="94" spans="1:6" x14ac:dyDescent="0.45">
      <c r="A94" s="5">
        <v>40960</v>
      </c>
      <c r="B94" s="2" t="s">
        <v>4</v>
      </c>
      <c r="C94" s="2">
        <v>3.7789999999999999</v>
      </c>
      <c r="D94" s="3">
        <v>14.968</v>
      </c>
      <c r="E94" s="26">
        <f t="shared" si="2"/>
        <v>56.56</v>
      </c>
      <c r="F94" s="26">
        <f t="shared" si="3"/>
        <v>3.6954363934350551</v>
      </c>
    </row>
    <row r="95" spans="1:6" x14ac:dyDescent="0.45">
      <c r="A95" s="5">
        <v>40963</v>
      </c>
      <c r="B95" s="2" t="s">
        <v>4</v>
      </c>
      <c r="C95" s="2">
        <v>3.839</v>
      </c>
      <c r="D95" s="3">
        <v>12.984</v>
      </c>
      <c r="E95" s="26">
        <f t="shared" si="2"/>
        <v>49.85</v>
      </c>
      <c r="F95" s="26">
        <f t="shared" si="3"/>
        <v>3.7183936539414981</v>
      </c>
    </row>
    <row r="96" spans="1:6" x14ac:dyDescent="0.45">
      <c r="A96" s="5">
        <v>40967</v>
      </c>
      <c r="B96" s="2" t="s">
        <v>4</v>
      </c>
      <c r="C96" s="2">
        <v>3.899</v>
      </c>
      <c r="D96" s="3">
        <v>14.177</v>
      </c>
      <c r="E96" s="26">
        <f t="shared" si="2"/>
        <v>55.28</v>
      </c>
      <c r="F96" s="26">
        <f t="shared" si="3"/>
        <v>3.7449340789001182</v>
      </c>
    </row>
    <row r="97" spans="1:6" x14ac:dyDescent="0.45">
      <c r="A97" s="5">
        <v>40973</v>
      </c>
      <c r="B97" s="2" t="s">
        <v>4</v>
      </c>
      <c r="C97" s="2">
        <v>3.919</v>
      </c>
      <c r="D97" s="3">
        <v>14.541</v>
      </c>
      <c r="E97" s="26">
        <f t="shared" si="2"/>
        <v>56.99</v>
      </c>
      <c r="F97" s="26">
        <f t="shared" si="3"/>
        <v>3.7753209387916065</v>
      </c>
    </row>
    <row r="98" spans="1:6" x14ac:dyDescent="0.45">
      <c r="A98" s="5">
        <v>40975</v>
      </c>
      <c r="B98" s="2" t="s">
        <v>4</v>
      </c>
      <c r="C98" s="2">
        <v>3.879</v>
      </c>
      <c r="D98" s="3">
        <v>14.287000000000001</v>
      </c>
      <c r="E98" s="26">
        <f t="shared" si="2"/>
        <v>55.42</v>
      </c>
      <c r="F98" s="26">
        <f t="shared" si="3"/>
        <v>3.7948336606214625</v>
      </c>
    </row>
    <row r="99" spans="1:6" x14ac:dyDescent="0.45">
      <c r="A99" s="5">
        <v>40977</v>
      </c>
      <c r="B99" s="2" t="s">
        <v>4</v>
      </c>
      <c r="C99" s="2">
        <v>3.879</v>
      </c>
      <c r="D99" s="3">
        <v>13.295</v>
      </c>
      <c r="E99" s="26">
        <f t="shared" si="2"/>
        <v>51.57</v>
      </c>
      <c r="F99" s="26">
        <f t="shared" si="3"/>
        <v>3.8147599761935873</v>
      </c>
    </row>
    <row r="100" spans="1:6" x14ac:dyDescent="0.45">
      <c r="A100" s="5">
        <v>40981</v>
      </c>
      <c r="B100" s="2" t="s">
        <v>4</v>
      </c>
      <c r="C100" s="2">
        <v>3.819</v>
      </c>
      <c r="D100" s="3">
        <v>12.747</v>
      </c>
      <c r="E100" s="26">
        <f t="shared" si="2"/>
        <v>48.68</v>
      </c>
      <c r="F100" s="26">
        <f t="shared" si="3"/>
        <v>3.8242657118737808</v>
      </c>
    </row>
    <row r="101" spans="1:6" x14ac:dyDescent="0.45">
      <c r="A101" s="5">
        <v>40983</v>
      </c>
      <c r="B101" s="2" t="s">
        <v>4</v>
      </c>
      <c r="C101" s="2">
        <v>3.879</v>
      </c>
      <c r="D101" s="3">
        <v>12.659000000000001</v>
      </c>
      <c r="E101" s="26">
        <f t="shared" si="2"/>
        <v>49.1</v>
      </c>
      <c r="F101" s="26">
        <f t="shared" si="3"/>
        <v>3.8404639886180516</v>
      </c>
    </row>
    <row r="102" spans="1:6" x14ac:dyDescent="0.45">
      <c r="A102" s="5">
        <v>40987</v>
      </c>
      <c r="B102" s="2" t="s">
        <v>4</v>
      </c>
      <c r="C102" s="2">
        <v>3.899</v>
      </c>
      <c r="D102" s="3">
        <v>12.449</v>
      </c>
      <c r="E102" s="26">
        <f t="shared" si="2"/>
        <v>48.54</v>
      </c>
      <c r="F102" s="26">
        <f t="shared" si="3"/>
        <v>3.8562493515732683</v>
      </c>
    </row>
    <row r="103" spans="1:6" x14ac:dyDescent="0.45">
      <c r="A103" s="6">
        <v>40989</v>
      </c>
      <c r="B103" s="2" t="s">
        <v>4</v>
      </c>
      <c r="C103" s="2">
        <v>3.9689999999999999</v>
      </c>
      <c r="D103" s="3">
        <v>12.141</v>
      </c>
      <c r="E103" s="26">
        <f t="shared" si="2"/>
        <v>48.19</v>
      </c>
      <c r="F103" s="26">
        <f t="shared" si="3"/>
        <v>3.8747690840831894</v>
      </c>
    </row>
    <row r="104" spans="1:6" x14ac:dyDescent="0.45">
      <c r="A104" s="5">
        <v>40994</v>
      </c>
      <c r="B104" s="2" t="s">
        <v>4</v>
      </c>
      <c r="C104" s="2">
        <v>3.9790000000000001</v>
      </c>
      <c r="D104" s="3">
        <v>11.936999999999999</v>
      </c>
      <c r="E104" s="26">
        <f t="shared" si="2"/>
        <v>47.5</v>
      </c>
      <c r="F104" s="26">
        <f t="shared" si="3"/>
        <v>3.8952269904052068</v>
      </c>
    </row>
    <row r="105" spans="1:6" x14ac:dyDescent="0.45">
      <c r="A105" s="5">
        <v>40997</v>
      </c>
      <c r="B105" s="2" t="s">
        <v>4</v>
      </c>
      <c r="C105" s="2">
        <v>3.9790000000000001</v>
      </c>
      <c r="D105" s="3">
        <v>12.887</v>
      </c>
      <c r="E105" s="26">
        <f t="shared" si="2"/>
        <v>51.28</v>
      </c>
      <c r="F105" s="26">
        <f t="shared" si="3"/>
        <v>3.9090146430750461</v>
      </c>
    </row>
    <row r="106" spans="1:6" x14ac:dyDescent="0.45">
      <c r="A106" s="5">
        <v>41001</v>
      </c>
      <c r="B106" s="2" t="s">
        <v>4</v>
      </c>
      <c r="C106" s="2">
        <v>4.0289999999999999</v>
      </c>
      <c r="D106" s="3">
        <v>14.846</v>
      </c>
      <c r="E106" s="26">
        <f t="shared" si="2"/>
        <v>59.81</v>
      </c>
      <c r="F106" s="26">
        <f t="shared" si="3"/>
        <v>3.9235444536342174</v>
      </c>
    </row>
    <row r="107" spans="1:6" x14ac:dyDescent="0.45">
      <c r="A107" s="5">
        <v>41003</v>
      </c>
      <c r="B107" s="2" t="s">
        <v>4</v>
      </c>
      <c r="C107" s="2">
        <v>4.0289999999999999</v>
      </c>
      <c r="D107" s="3">
        <v>13.089</v>
      </c>
      <c r="E107" s="26">
        <f t="shared" si="2"/>
        <v>52.74</v>
      </c>
      <c r="F107" s="26">
        <f t="shared" si="3"/>
        <v>3.9346463398727902</v>
      </c>
    </row>
    <row r="108" spans="1:6" x14ac:dyDescent="0.45">
      <c r="A108" s="5">
        <v>41005</v>
      </c>
      <c r="B108" s="2" t="s">
        <v>4</v>
      </c>
      <c r="C108" s="2">
        <v>4.0590000000000002</v>
      </c>
      <c r="D108" s="3">
        <v>14.002000000000001</v>
      </c>
      <c r="E108" s="26">
        <f t="shared" si="2"/>
        <v>56.83</v>
      </c>
      <c r="F108" s="26">
        <f t="shared" si="3"/>
        <v>3.9541106634269374</v>
      </c>
    </row>
    <row r="109" spans="1:6" x14ac:dyDescent="0.45">
      <c r="A109" s="5">
        <v>41009</v>
      </c>
      <c r="B109" s="2" t="s">
        <v>4</v>
      </c>
      <c r="C109" s="2">
        <v>4.0789999999999997</v>
      </c>
      <c r="D109" s="3">
        <v>13.718</v>
      </c>
      <c r="E109" s="26">
        <f t="shared" si="2"/>
        <v>55.96</v>
      </c>
      <c r="F109" s="26">
        <f t="shared" si="3"/>
        <v>3.9749377275340105</v>
      </c>
    </row>
    <row r="110" spans="1:6" x14ac:dyDescent="0.45">
      <c r="A110" s="5">
        <v>41011</v>
      </c>
      <c r="B110" s="2" t="s">
        <v>4</v>
      </c>
      <c r="C110" s="2">
        <v>4.0490000000000004</v>
      </c>
      <c r="D110" s="3">
        <v>12.252000000000001</v>
      </c>
      <c r="E110" s="26">
        <f t="shared" si="2"/>
        <v>49.61</v>
      </c>
      <c r="F110" s="26">
        <f t="shared" si="3"/>
        <v>3.9972303431297123</v>
      </c>
    </row>
    <row r="111" spans="1:6" x14ac:dyDescent="0.45">
      <c r="A111" s="5">
        <v>41015</v>
      </c>
      <c r="B111" s="2" t="s">
        <v>4</v>
      </c>
      <c r="C111" s="2">
        <v>4.0490000000000004</v>
      </c>
      <c r="D111" s="3">
        <v>13.708</v>
      </c>
      <c r="E111" s="26">
        <f t="shared" si="2"/>
        <v>55.5</v>
      </c>
      <c r="F111" s="26">
        <f t="shared" si="3"/>
        <v>4.0140732204321186</v>
      </c>
    </row>
    <row r="112" spans="1:6" x14ac:dyDescent="0.45">
      <c r="A112" s="5">
        <v>41017</v>
      </c>
      <c r="B112" s="2" t="s">
        <v>4</v>
      </c>
      <c r="C112" s="2">
        <v>4.0490000000000004</v>
      </c>
      <c r="D112" s="3">
        <v>12.254</v>
      </c>
      <c r="E112" s="26">
        <f t="shared" si="2"/>
        <v>49.62</v>
      </c>
      <c r="F112" s="26">
        <f t="shared" si="3"/>
        <v>4.0283106837672165</v>
      </c>
    </row>
    <row r="113" spans="1:6" x14ac:dyDescent="0.45">
      <c r="A113" s="5">
        <v>41019</v>
      </c>
      <c r="B113" s="2" t="s">
        <v>4</v>
      </c>
      <c r="C113" s="2">
        <v>4.0289999999999999</v>
      </c>
      <c r="D113" s="3">
        <v>12.7</v>
      </c>
      <c r="E113" s="26">
        <f t="shared" si="2"/>
        <v>51.17</v>
      </c>
      <c r="F113" s="26">
        <f t="shared" si="3"/>
        <v>4.0338526405516273</v>
      </c>
    </row>
    <row r="114" spans="1:6" x14ac:dyDescent="0.45">
      <c r="A114" s="5">
        <v>41023</v>
      </c>
      <c r="B114" s="2" t="s">
        <v>4</v>
      </c>
      <c r="C114" s="2">
        <v>4.0289999999999999</v>
      </c>
      <c r="D114" s="3">
        <v>8.3989999999999991</v>
      </c>
      <c r="E114" s="26">
        <f t="shared" si="2"/>
        <v>33.840000000000003</v>
      </c>
      <c r="F114" s="26">
        <f t="shared" si="3"/>
        <v>4.0386375190645651</v>
      </c>
    </row>
    <row r="115" spans="1:6" x14ac:dyDescent="0.45">
      <c r="A115" s="5">
        <v>41025</v>
      </c>
      <c r="B115" s="2" t="s">
        <v>4</v>
      </c>
      <c r="C115" s="2">
        <v>3.9990000000000001</v>
      </c>
      <c r="D115" s="3">
        <v>12.837999999999999</v>
      </c>
      <c r="E115" s="26">
        <f t="shared" si="2"/>
        <v>51.34</v>
      </c>
      <c r="F115" s="26">
        <f t="shared" si="3"/>
        <v>4.040655368292569</v>
      </c>
    </row>
    <row r="116" spans="1:6" x14ac:dyDescent="0.45">
      <c r="A116" s="5">
        <v>41029</v>
      </c>
      <c r="B116" s="2" t="s">
        <v>4</v>
      </c>
      <c r="C116" s="2">
        <v>3.9889999999999999</v>
      </c>
      <c r="D116" s="3">
        <v>14.41</v>
      </c>
      <c r="E116" s="26">
        <f t="shared" si="2"/>
        <v>57.48</v>
      </c>
      <c r="F116" s="26">
        <f t="shared" si="3"/>
        <v>4.036193766192981</v>
      </c>
    </row>
    <row r="117" spans="1:6" x14ac:dyDescent="0.45">
      <c r="A117" s="5">
        <v>41031</v>
      </c>
      <c r="B117" s="2" t="s">
        <v>4</v>
      </c>
      <c r="C117" s="2">
        <v>4.2290000000000001</v>
      </c>
      <c r="D117" s="3">
        <v>12.48</v>
      </c>
      <c r="E117" s="26">
        <f t="shared" si="2"/>
        <v>52.78</v>
      </c>
      <c r="F117" s="26">
        <f t="shared" si="3"/>
        <v>4.0559004741205893</v>
      </c>
    </row>
    <row r="118" spans="1:6" x14ac:dyDescent="0.45">
      <c r="A118" s="5">
        <v>41033</v>
      </c>
      <c r="B118" s="2" t="s">
        <v>4</v>
      </c>
      <c r="C118" s="2">
        <v>3.9689999999999999</v>
      </c>
      <c r="D118" s="3">
        <v>10.313000000000001</v>
      </c>
      <c r="E118" s="26">
        <f t="shared" si="2"/>
        <v>40.93</v>
      </c>
      <c r="F118" s="26">
        <f t="shared" si="3"/>
        <v>4.0482806812272498</v>
      </c>
    </row>
    <row r="119" spans="1:6" x14ac:dyDescent="0.45">
      <c r="A119" s="5">
        <v>41036</v>
      </c>
      <c r="B119" s="2" t="s">
        <v>4</v>
      </c>
      <c r="C119" s="2">
        <v>3.9390000000000001</v>
      </c>
      <c r="D119" s="3">
        <v>9.1300000000000008</v>
      </c>
      <c r="E119" s="26">
        <f t="shared" si="2"/>
        <v>35.96</v>
      </c>
      <c r="F119" s="26">
        <f t="shared" si="3"/>
        <v>4.0362411802437466</v>
      </c>
    </row>
    <row r="120" spans="1:6" x14ac:dyDescent="0.45">
      <c r="A120" s="5">
        <v>41038</v>
      </c>
      <c r="B120" s="2" t="s">
        <v>4</v>
      </c>
      <c r="C120" s="2">
        <v>3.919</v>
      </c>
      <c r="D120" s="3">
        <v>11.807</v>
      </c>
      <c r="E120" s="26">
        <f t="shared" si="2"/>
        <v>46.27</v>
      </c>
      <c r="F120" s="26">
        <f t="shared" si="3"/>
        <v>4.0231618363422257</v>
      </c>
    </row>
    <row r="121" spans="1:6" x14ac:dyDescent="0.45">
      <c r="A121" s="5">
        <v>41040</v>
      </c>
      <c r="B121" s="2" t="s">
        <v>4</v>
      </c>
      <c r="C121" s="2">
        <v>3.899</v>
      </c>
      <c r="D121" s="3">
        <v>12.927</v>
      </c>
      <c r="E121" s="26">
        <f t="shared" si="2"/>
        <v>50.4</v>
      </c>
      <c r="F121" s="26">
        <f t="shared" si="3"/>
        <v>4.0064643776970437</v>
      </c>
    </row>
    <row r="122" spans="1:6" x14ac:dyDescent="0.45">
      <c r="A122" s="5">
        <v>41044</v>
      </c>
      <c r="B122" s="2" t="s">
        <v>4</v>
      </c>
      <c r="C122" s="2">
        <v>3.899</v>
      </c>
      <c r="D122" s="3">
        <v>10.45</v>
      </c>
      <c r="E122" s="26">
        <f t="shared" si="2"/>
        <v>40.74</v>
      </c>
      <c r="F122" s="26">
        <f t="shared" si="3"/>
        <v>3.9921527188317425</v>
      </c>
    </row>
    <row r="123" spans="1:6" x14ac:dyDescent="0.45">
      <c r="A123" s="5">
        <v>41046</v>
      </c>
      <c r="B123" s="2" t="s">
        <v>4</v>
      </c>
      <c r="C123" s="2">
        <v>3.879</v>
      </c>
      <c r="D123" s="3">
        <v>11.835000000000001</v>
      </c>
      <c r="E123" s="26">
        <f t="shared" si="2"/>
        <v>45.91</v>
      </c>
      <c r="F123" s="26">
        <f t="shared" si="3"/>
        <v>3.9763851678607893</v>
      </c>
    </row>
    <row r="124" spans="1:6" x14ac:dyDescent="0.45">
      <c r="A124" s="5">
        <v>41050</v>
      </c>
      <c r="B124" s="2" t="s">
        <v>4</v>
      </c>
      <c r="C124" s="2">
        <v>3.819</v>
      </c>
      <c r="D124" s="7">
        <v>11.757</v>
      </c>
      <c r="E124" s="26">
        <f t="shared" si="2"/>
        <v>44.9</v>
      </c>
      <c r="F124" s="26">
        <f t="shared" si="3"/>
        <v>3.9569467642246088</v>
      </c>
    </row>
    <row r="125" spans="1:6" x14ac:dyDescent="0.45">
      <c r="A125" s="5">
        <v>41052</v>
      </c>
      <c r="B125" s="2" t="s">
        <v>4</v>
      </c>
      <c r="C125" s="2">
        <v>3.819</v>
      </c>
      <c r="D125" s="3">
        <v>9.7149999999999999</v>
      </c>
      <c r="E125" s="26">
        <f t="shared" si="2"/>
        <v>37.1</v>
      </c>
      <c r="F125" s="26">
        <f t="shared" si="3"/>
        <v>3.940552497735665</v>
      </c>
    </row>
    <row r="126" spans="1:6" x14ac:dyDescent="0.45">
      <c r="A126" s="5">
        <v>41054</v>
      </c>
      <c r="B126" s="2" t="s">
        <v>4</v>
      </c>
      <c r="C126" s="2">
        <v>3.819</v>
      </c>
      <c r="D126" s="3">
        <v>12.643000000000001</v>
      </c>
      <c r="E126" s="26">
        <f t="shared" si="2"/>
        <v>48.28</v>
      </c>
      <c r="F126" s="26">
        <f t="shared" si="3"/>
        <v>3.9207656314956165</v>
      </c>
    </row>
    <row r="127" spans="1:6" x14ac:dyDescent="0.45">
      <c r="A127" s="5">
        <v>41058</v>
      </c>
      <c r="B127" s="2" t="s">
        <v>4</v>
      </c>
      <c r="C127" s="2">
        <v>3.7890000000000001</v>
      </c>
      <c r="D127" s="3">
        <v>7.6189999999999998</v>
      </c>
      <c r="E127" s="26">
        <f t="shared" si="2"/>
        <v>28.87</v>
      </c>
      <c r="F127" s="26">
        <f t="shared" si="3"/>
        <v>3.8759288698288294</v>
      </c>
    </row>
    <row r="128" spans="1:6" x14ac:dyDescent="0.45">
      <c r="A128" s="5">
        <v>41060</v>
      </c>
      <c r="B128" s="2" t="s">
        <v>4</v>
      </c>
      <c r="C128" s="2">
        <v>3.7589999999999999</v>
      </c>
      <c r="D128" s="3">
        <v>12.177</v>
      </c>
      <c r="E128" s="26">
        <f t="shared" si="2"/>
        <v>45.77</v>
      </c>
      <c r="F128" s="26">
        <f t="shared" si="3"/>
        <v>3.8542613120116305</v>
      </c>
    </row>
    <row r="129" spans="1:6" x14ac:dyDescent="0.45">
      <c r="A129" s="5">
        <v>41064</v>
      </c>
      <c r="B129" s="2" t="s">
        <v>4</v>
      </c>
      <c r="C129" s="2">
        <v>3.6989999999999998</v>
      </c>
      <c r="D129" s="3">
        <v>12.885999999999999</v>
      </c>
      <c r="E129" s="26">
        <f t="shared" si="2"/>
        <v>47.67</v>
      </c>
      <c r="F129" s="26">
        <f t="shared" si="3"/>
        <v>3.8299536093343645</v>
      </c>
    </row>
    <row r="130" spans="1:6" x14ac:dyDescent="0.45">
      <c r="A130" s="5">
        <v>41066</v>
      </c>
      <c r="B130" s="2" t="s">
        <v>4</v>
      </c>
      <c r="C130" s="2">
        <v>3.6789999999999998</v>
      </c>
      <c r="D130" s="3">
        <v>11.994999999999999</v>
      </c>
      <c r="E130" s="26">
        <f t="shared" si="2"/>
        <v>44.13</v>
      </c>
      <c r="F130" s="26">
        <f t="shared" si="3"/>
        <v>3.804866495912425</v>
      </c>
    </row>
    <row r="131" spans="1:6" x14ac:dyDescent="0.45">
      <c r="A131" s="5">
        <v>41071</v>
      </c>
      <c r="B131" s="2" t="s">
        <v>4</v>
      </c>
      <c r="C131" s="2">
        <v>3.5990000000000002</v>
      </c>
      <c r="D131" s="3">
        <v>13.714</v>
      </c>
      <c r="E131" s="26">
        <f t="shared" ref="E131:E194" si="4">ROUND(C131*D131,2)</f>
        <v>49.36</v>
      </c>
      <c r="F131" s="26">
        <f t="shared" si="3"/>
        <v>3.7697206226969016</v>
      </c>
    </row>
    <row r="132" spans="1:6" x14ac:dyDescent="0.45">
      <c r="A132" s="5">
        <v>41074</v>
      </c>
      <c r="B132" s="2" t="s">
        <v>4</v>
      </c>
      <c r="C132" s="2">
        <v>3.5990000000000002</v>
      </c>
      <c r="D132" s="3">
        <v>12.609</v>
      </c>
      <c r="E132" s="26">
        <f t="shared" si="4"/>
        <v>45.38</v>
      </c>
      <c r="F132" s="26">
        <f t="shared" si="3"/>
        <v>3.7398033347584438</v>
      </c>
    </row>
    <row r="133" spans="1:6" x14ac:dyDescent="0.45">
      <c r="A133" s="5">
        <v>41078</v>
      </c>
      <c r="B133" s="2" t="s">
        <v>4</v>
      </c>
      <c r="C133" s="2">
        <v>3.5790000000000002</v>
      </c>
      <c r="D133" s="3">
        <v>10.096</v>
      </c>
      <c r="E133" s="26">
        <f t="shared" si="4"/>
        <v>36.130000000000003</v>
      </c>
      <c r="F133" s="26">
        <f t="shared" si="3"/>
        <v>3.7113643662497506</v>
      </c>
    </row>
    <row r="134" spans="1:6" x14ac:dyDescent="0.45">
      <c r="A134" s="5">
        <v>41080</v>
      </c>
      <c r="B134" s="2" t="s">
        <v>4</v>
      </c>
      <c r="C134" s="2">
        <v>3.5590000000000002</v>
      </c>
      <c r="D134" s="3">
        <v>12.284000000000001</v>
      </c>
      <c r="E134" s="26">
        <f t="shared" si="4"/>
        <v>43.72</v>
      </c>
      <c r="F134" s="26">
        <f t="shared" si="3"/>
        <v>3.6842696435051581</v>
      </c>
    </row>
    <row r="135" spans="1:6" ht="26.25" x14ac:dyDescent="0.45">
      <c r="A135" s="5">
        <v>41086</v>
      </c>
      <c r="B135" s="2" t="s">
        <v>8</v>
      </c>
      <c r="C135" s="8">
        <v>3.9590000000000001</v>
      </c>
      <c r="D135" s="9">
        <v>14.398</v>
      </c>
      <c r="E135" s="26">
        <f t="shared" si="4"/>
        <v>57</v>
      </c>
      <c r="F135" s="26">
        <f t="shared" si="3"/>
        <v>3.7062472492339378</v>
      </c>
    </row>
    <row r="136" spans="1:6" x14ac:dyDescent="0.45">
      <c r="A136" s="5">
        <v>41092</v>
      </c>
      <c r="B136" s="2" t="s">
        <v>4</v>
      </c>
      <c r="C136" s="2">
        <v>3.4990000000000001</v>
      </c>
      <c r="D136" s="3">
        <v>12.542999999999999</v>
      </c>
      <c r="E136" s="26">
        <f t="shared" si="4"/>
        <v>43.89</v>
      </c>
      <c r="F136" s="26">
        <f t="shared" si="3"/>
        <v>3.6728418148120441</v>
      </c>
    </row>
    <row r="137" spans="1:6" x14ac:dyDescent="0.45">
      <c r="A137" s="5">
        <v>41095</v>
      </c>
      <c r="B137" s="2" t="s">
        <v>4</v>
      </c>
      <c r="C137" s="2">
        <v>3.4990000000000001</v>
      </c>
      <c r="D137" s="3">
        <v>11.678000000000001</v>
      </c>
      <c r="E137" s="26">
        <f t="shared" si="4"/>
        <v>40.86</v>
      </c>
      <c r="F137" s="26">
        <f t="shared" si="3"/>
        <v>3.6493809294098729</v>
      </c>
    </row>
    <row r="138" spans="1:6" x14ac:dyDescent="0.45">
      <c r="A138" s="5">
        <v>41099</v>
      </c>
      <c r="B138" s="2" t="s">
        <v>4</v>
      </c>
      <c r="C138" s="2">
        <v>3.5590000000000002</v>
      </c>
      <c r="D138" s="3">
        <v>13.58</v>
      </c>
      <c r="E138" s="26">
        <f t="shared" si="4"/>
        <v>48.33</v>
      </c>
      <c r="F138" s="26">
        <f t="shared" si="3"/>
        <v>3.6290277700484164</v>
      </c>
    </row>
    <row r="139" spans="1:6" x14ac:dyDescent="0.45">
      <c r="A139" s="5">
        <v>41101</v>
      </c>
      <c r="B139" s="2" t="s">
        <v>4</v>
      </c>
      <c r="C139" s="2">
        <v>3.5790000000000002</v>
      </c>
      <c r="D139" s="3">
        <v>12.73</v>
      </c>
      <c r="E139" s="26">
        <f t="shared" si="4"/>
        <v>45.56</v>
      </c>
      <c r="F139" s="26">
        <f t="shared" si="3"/>
        <v>3.6167384399850349</v>
      </c>
    </row>
    <row r="140" spans="1:6" x14ac:dyDescent="0.45">
      <c r="A140" s="5">
        <v>41106</v>
      </c>
      <c r="B140" s="2" t="s">
        <v>4</v>
      </c>
      <c r="C140" s="2">
        <v>3.6589999999999998</v>
      </c>
      <c r="D140" s="3">
        <v>13.884</v>
      </c>
      <c r="E140" s="26">
        <f t="shared" si="4"/>
        <v>50.8</v>
      </c>
      <c r="F140" s="26">
        <f t="shared" ref="F140:F203" si="5">SUM(E131:E140)/SUM(D131:D140)</f>
        <v>3.6154678628564261</v>
      </c>
    </row>
    <row r="141" spans="1:6" x14ac:dyDescent="0.45">
      <c r="A141" s="5">
        <v>41108</v>
      </c>
      <c r="B141" s="2" t="s">
        <v>4</v>
      </c>
      <c r="C141" s="2">
        <v>3.6989999999999998</v>
      </c>
      <c r="D141" s="3">
        <v>14.03</v>
      </c>
      <c r="E141" s="26">
        <f t="shared" si="4"/>
        <v>51.9</v>
      </c>
      <c r="F141" s="26">
        <f t="shared" si="5"/>
        <v>3.6264002753614117</v>
      </c>
    </row>
    <row r="142" spans="1:6" x14ac:dyDescent="0.45">
      <c r="A142" s="5">
        <v>41110</v>
      </c>
      <c r="B142" s="2" t="s">
        <v>4</v>
      </c>
      <c r="C142" s="2">
        <v>3.7290000000000001</v>
      </c>
      <c r="D142" s="3">
        <v>12.385</v>
      </c>
      <c r="E142" s="26">
        <f t="shared" si="4"/>
        <v>46.18</v>
      </c>
      <c r="F142" s="26">
        <f t="shared" si="5"/>
        <v>3.6390351702087638</v>
      </c>
    </row>
    <row r="143" spans="1:6" x14ac:dyDescent="0.45">
      <c r="A143" s="10">
        <v>41115</v>
      </c>
      <c r="B143" s="11" t="s">
        <v>4</v>
      </c>
      <c r="C143" s="11">
        <v>3.7589999999999999</v>
      </c>
      <c r="D143" s="12">
        <v>12.884</v>
      </c>
      <c r="E143" s="26">
        <f t="shared" si="4"/>
        <v>48.43</v>
      </c>
      <c r="F143" s="26">
        <f t="shared" si="5"/>
        <v>3.6555569189238932</v>
      </c>
    </row>
    <row r="144" spans="1:6" x14ac:dyDescent="0.45">
      <c r="A144" s="5">
        <v>41117</v>
      </c>
      <c r="B144" s="2" t="s">
        <v>4</v>
      </c>
      <c r="C144" s="2">
        <v>3.7589999999999999</v>
      </c>
      <c r="D144" s="3">
        <v>11.670999999999999</v>
      </c>
      <c r="E144" s="26">
        <f t="shared" si="4"/>
        <v>43.87</v>
      </c>
      <c r="F144" s="26">
        <f t="shared" si="5"/>
        <v>3.6739788724255096</v>
      </c>
    </row>
    <row r="145" spans="1:6" x14ac:dyDescent="0.45">
      <c r="A145" s="5">
        <v>41120</v>
      </c>
      <c r="B145" s="2" t="s">
        <v>4</v>
      </c>
      <c r="C145" s="2">
        <v>3.7189999999999999</v>
      </c>
      <c r="D145" s="3">
        <v>9.5440000000000005</v>
      </c>
      <c r="E145" s="26">
        <f t="shared" si="4"/>
        <v>35.49</v>
      </c>
      <c r="F145" s="26">
        <f t="shared" si="5"/>
        <v>3.6445501044593325</v>
      </c>
    </row>
    <row r="146" spans="1:6" x14ac:dyDescent="0.45">
      <c r="A146" s="5">
        <v>41122</v>
      </c>
      <c r="B146" s="2" t="s">
        <v>4</v>
      </c>
      <c r="C146" s="2">
        <v>3.7189999999999999</v>
      </c>
      <c r="D146" s="3">
        <v>12.353</v>
      </c>
      <c r="E146" s="26">
        <f t="shared" si="4"/>
        <v>45.94</v>
      </c>
      <c r="F146" s="26">
        <f t="shared" si="5"/>
        <v>3.666535726597135</v>
      </c>
    </row>
    <row r="147" spans="1:6" x14ac:dyDescent="0.45">
      <c r="A147" s="5">
        <v>41124</v>
      </c>
      <c r="B147" s="2" t="s">
        <v>4</v>
      </c>
      <c r="C147" s="2">
        <v>3.7589999999999999</v>
      </c>
      <c r="D147" s="3">
        <v>12.361000000000001</v>
      </c>
      <c r="E147" s="26">
        <f t="shared" si="4"/>
        <v>46.46</v>
      </c>
      <c r="F147" s="26">
        <f t="shared" si="5"/>
        <v>3.6912184465245326</v>
      </c>
    </row>
    <row r="148" spans="1:6" x14ac:dyDescent="0.45">
      <c r="A148" s="5">
        <v>41128</v>
      </c>
      <c r="B148" s="2" t="s">
        <v>4</v>
      </c>
      <c r="C148" s="2">
        <v>3.819</v>
      </c>
      <c r="D148" s="3">
        <v>13.502000000000001</v>
      </c>
      <c r="E148" s="26">
        <f t="shared" si="4"/>
        <v>51.56</v>
      </c>
      <c r="F148" s="26">
        <f t="shared" si="5"/>
        <v>3.7192845289762575</v>
      </c>
    </row>
    <row r="149" spans="1:6" x14ac:dyDescent="0.45">
      <c r="A149" s="5">
        <v>41130</v>
      </c>
      <c r="B149" s="2" t="s">
        <v>4</v>
      </c>
      <c r="C149" s="2">
        <v>3.859</v>
      </c>
      <c r="D149" s="3">
        <v>12.356999999999999</v>
      </c>
      <c r="E149" s="26">
        <f t="shared" si="4"/>
        <v>47.69</v>
      </c>
      <c r="F149" s="26">
        <f t="shared" si="5"/>
        <v>3.7474294036216405</v>
      </c>
    </row>
    <row r="150" spans="1:6" x14ac:dyDescent="0.45">
      <c r="A150" s="5">
        <v>41134</v>
      </c>
      <c r="B150" s="2" t="s">
        <v>4</v>
      </c>
      <c r="C150" s="2">
        <v>3.919</v>
      </c>
      <c r="D150" s="3">
        <v>13.624000000000001</v>
      </c>
      <c r="E150" s="26">
        <f t="shared" si="4"/>
        <v>53.39</v>
      </c>
      <c r="F150" s="26">
        <f t="shared" si="5"/>
        <v>3.7760101354331215</v>
      </c>
    </row>
    <row r="151" spans="1:6" x14ac:dyDescent="0.45">
      <c r="A151" s="5">
        <v>41136</v>
      </c>
      <c r="B151" s="2" t="s">
        <v>4</v>
      </c>
      <c r="C151" s="2">
        <v>3.919</v>
      </c>
      <c r="D151" s="3">
        <v>10.715</v>
      </c>
      <c r="E151" s="26">
        <f t="shared" si="4"/>
        <v>41.99</v>
      </c>
      <c r="F151" s="26">
        <f t="shared" si="5"/>
        <v>3.7974892088701444</v>
      </c>
    </row>
    <row r="152" spans="1:6" x14ac:dyDescent="0.45">
      <c r="A152" s="5">
        <v>41138</v>
      </c>
      <c r="B152" s="2" t="s">
        <v>4</v>
      </c>
      <c r="C152" s="2">
        <v>3.919</v>
      </c>
      <c r="D152" s="3">
        <v>14.253</v>
      </c>
      <c r="E152" s="26">
        <f t="shared" si="4"/>
        <v>55.86</v>
      </c>
      <c r="F152" s="26">
        <f t="shared" si="5"/>
        <v>3.8184709241952235</v>
      </c>
    </row>
    <row r="153" spans="1:6" x14ac:dyDescent="0.45">
      <c r="A153" s="5">
        <v>41140</v>
      </c>
      <c r="B153" s="2" t="s">
        <v>9</v>
      </c>
      <c r="C153" s="2">
        <v>3.7589999999999999</v>
      </c>
      <c r="D153" s="3">
        <v>10.927</v>
      </c>
      <c r="E153" s="26">
        <f t="shared" si="4"/>
        <v>41.07</v>
      </c>
      <c r="F153" s="26">
        <f t="shared" si="5"/>
        <v>3.8194003643647929</v>
      </c>
    </row>
    <row r="154" spans="1:6" x14ac:dyDescent="0.45">
      <c r="A154" s="5">
        <v>41140</v>
      </c>
      <c r="B154" s="2" t="s">
        <v>10</v>
      </c>
      <c r="C154" s="2">
        <v>3.629</v>
      </c>
      <c r="D154" s="3">
        <v>8.6549999999999994</v>
      </c>
      <c r="E154" s="26">
        <f t="shared" si="4"/>
        <v>31.41</v>
      </c>
      <c r="F154" s="26">
        <f t="shared" si="5"/>
        <v>3.8114480391576713</v>
      </c>
    </row>
    <row r="155" spans="1:6" x14ac:dyDescent="0.45">
      <c r="A155" s="5">
        <v>41142</v>
      </c>
      <c r="B155" s="2" t="s">
        <v>11</v>
      </c>
      <c r="C155" s="2">
        <v>3.7989999999999999</v>
      </c>
      <c r="D155" s="3">
        <v>10.756</v>
      </c>
      <c r="E155" s="26">
        <f t="shared" si="4"/>
        <v>40.86</v>
      </c>
      <c r="F155" s="26">
        <f t="shared" si="5"/>
        <v>3.8177284252278185</v>
      </c>
    </row>
    <row r="156" spans="1:6" x14ac:dyDescent="0.45">
      <c r="A156" s="5">
        <v>41146</v>
      </c>
      <c r="B156" s="2" t="s">
        <v>12</v>
      </c>
      <c r="C156" s="2">
        <v>3.7690000000000001</v>
      </c>
      <c r="D156" s="3">
        <v>11.895</v>
      </c>
      <c r="E156" s="26">
        <f t="shared" si="4"/>
        <v>44.83</v>
      </c>
      <c r="F156" s="26">
        <f t="shared" si="5"/>
        <v>3.8230921080263771</v>
      </c>
    </row>
    <row r="157" spans="1:6" x14ac:dyDescent="0.45">
      <c r="A157" s="5">
        <v>41147</v>
      </c>
      <c r="B157" s="2" t="s">
        <v>13</v>
      </c>
      <c r="C157" s="2">
        <v>3.5489999999999999</v>
      </c>
      <c r="D157" s="3">
        <v>8.1509999999999998</v>
      </c>
      <c r="E157" s="26">
        <f t="shared" si="4"/>
        <v>28.93</v>
      </c>
      <c r="F157" s="26">
        <f t="shared" si="5"/>
        <v>3.8105978142552357</v>
      </c>
    </row>
    <row r="158" spans="1:6" x14ac:dyDescent="0.45">
      <c r="A158" s="5">
        <v>41147</v>
      </c>
      <c r="B158" s="2" t="s">
        <v>14</v>
      </c>
      <c r="C158" s="2">
        <v>3.7589999999999999</v>
      </c>
      <c r="D158" s="3">
        <v>10.302</v>
      </c>
      <c r="E158" s="26">
        <f t="shared" si="4"/>
        <v>38.729999999999997</v>
      </c>
      <c r="F158" s="26">
        <f t="shared" si="5"/>
        <v>3.8048998969857131</v>
      </c>
    </row>
    <row r="159" spans="1:6" x14ac:dyDescent="0.45">
      <c r="A159" s="5">
        <v>41149</v>
      </c>
      <c r="B159" s="2" t="s">
        <v>4</v>
      </c>
      <c r="C159" s="2">
        <v>3.9390000000000001</v>
      </c>
      <c r="D159" s="3">
        <v>13.529</v>
      </c>
      <c r="E159" s="26">
        <f t="shared" si="4"/>
        <v>53.29</v>
      </c>
      <c r="F159" s="26">
        <f t="shared" si="5"/>
        <v>3.8150114797840566</v>
      </c>
    </row>
    <row r="160" spans="1:6" x14ac:dyDescent="0.45">
      <c r="A160" s="5">
        <v>41151</v>
      </c>
      <c r="B160" s="2" t="s">
        <v>4</v>
      </c>
      <c r="C160" s="2">
        <v>3.9590000000000001</v>
      </c>
      <c r="D160" s="3">
        <v>13.678000000000001</v>
      </c>
      <c r="E160" s="26">
        <f t="shared" si="4"/>
        <v>54.15</v>
      </c>
      <c r="F160" s="26">
        <f t="shared" si="5"/>
        <v>3.8199200786808554</v>
      </c>
    </row>
    <row r="161" spans="1:6" x14ac:dyDescent="0.45">
      <c r="A161" s="5">
        <v>41156</v>
      </c>
      <c r="B161" s="2" t="s">
        <v>4</v>
      </c>
      <c r="C161" s="2">
        <v>3.919</v>
      </c>
      <c r="D161" s="3">
        <v>15.108000000000001</v>
      </c>
      <c r="E161" s="26">
        <f t="shared" si="4"/>
        <v>59.21</v>
      </c>
      <c r="F161" s="26">
        <f t="shared" si="5"/>
        <v>3.8236648643116653</v>
      </c>
    </row>
    <row r="162" spans="1:6" x14ac:dyDescent="0.45">
      <c r="A162" s="5">
        <v>41158</v>
      </c>
      <c r="B162" s="2" t="s">
        <v>4</v>
      </c>
      <c r="C162" s="2">
        <v>3.9590000000000001</v>
      </c>
      <c r="D162" s="3">
        <v>12.371</v>
      </c>
      <c r="E162" s="26">
        <f t="shared" si="4"/>
        <v>48.98</v>
      </c>
      <c r="F162" s="26">
        <f t="shared" si="5"/>
        <v>3.8264050202822175</v>
      </c>
    </row>
    <row r="163" spans="1:6" x14ac:dyDescent="0.45">
      <c r="A163" s="5">
        <v>41163</v>
      </c>
      <c r="B163" s="2" t="s">
        <v>4</v>
      </c>
      <c r="C163" s="2">
        <v>3.9990000000000001</v>
      </c>
      <c r="D163" s="13">
        <v>14.771000000000001</v>
      </c>
      <c r="E163" s="26">
        <f t="shared" si="4"/>
        <v>59.07</v>
      </c>
      <c r="F163" s="26">
        <f t="shared" si="5"/>
        <v>3.8540128841766208</v>
      </c>
    </row>
    <row r="164" spans="1:6" x14ac:dyDescent="0.45">
      <c r="A164" s="5">
        <v>41165</v>
      </c>
      <c r="B164" s="2" t="s">
        <v>4</v>
      </c>
      <c r="C164" s="2">
        <v>4.0789999999999997</v>
      </c>
      <c r="D164" s="3">
        <v>12.994999999999999</v>
      </c>
      <c r="E164" s="26">
        <f t="shared" si="4"/>
        <v>53.01</v>
      </c>
      <c r="F164" s="26">
        <f t="shared" si="5"/>
        <v>3.8934572177797917</v>
      </c>
    </row>
    <row r="165" spans="1:6" x14ac:dyDescent="0.45">
      <c r="A165" s="5">
        <v>41169</v>
      </c>
      <c r="B165" s="2" t="s">
        <v>4</v>
      </c>
      <c r="C165" s="2">
        <v>4.0789999999999997</v>
      </c>
      <c r="D165" s="3">
        <v>14.061999999999999</v>
      </c>
      <c r="E165" s="26">
        <f t="shared" si="4"/>
        <v>57.36</v>
      </c>
      <c r="F165" s="26">
        <f t="shared" si="5"/>
        <v>3.9220570383566398</v>
      </c>
    </row>
    <row r="166" spans="1:6" x14ac:dyDescent="0.45">
      <c r="A166" s="5">
        <v>41172</v>
      </c>
      <c r="B166" s="2" t="s">
        <v>4</v>
      </c>
      <c r="C166" s="2">
        <v>3.9590000000000001</v>
      </c>
      <c r="D166" s="3">
        <v>14.218999999999999</v>
      </c>
      <c r="E166" s="26">
        <f t="shared" si="4"/>
        <v>56.29</v>
      </c>
      <c r="F166" s="26">
        <f t="shared" si="5"/>
        <v>3.9402102394996361</v>
      </c>
    </row>
    <row r="167" spans="1:6" x14ac:dyDescent="0.45">
      <c r="A167" s="5">
        <v>41176</v>
      </c>
      <c r="B167" s="2" t="s">
        <v>4</v>
      </c>
      <c r="C167" s="2">
        <v>3.9590000000000001</v>
      </c>
      <c r="D167" s="3">
        <v>13.728999999999999</v>
      </c>
      <c r="E167" s="26">
        <f t="shared" si="4"/>
        <v>54.35</v>
      </c>
      <c r="F167" s="26">
        <f t="shared" si="5"/>
        <v>3.9657475290136834</v>
      </c>
    </row>
    <row r="168" spans="1:6" x14ac:dyDescent="0.45">
      <c r="A168" s="5">
        <v>41178</v>
      </c>
      <c r="B168" s="2" t="s">
        <v>4</v>
      </c>
      <c r="C168" s="2">
        <v>3.9590000000000001</v>
      </c>
      <c r="D168" s="3">
        <v>12.765000000000001</v>
      </c>
      <c r="E168" s="26">
        <f t="shared" si="4"/>
        <v>50.54</v>
      </c>
      <c r="F168" s="26">
        <f t="shared" si="5"/>
        <v>3.9806306339131519</v>
      </c>
    </row>
    <row r="169" spans="1:6" x14ac:dyDescent="0.45">
      <c r="A169" s="5">
        <v>41183</v>
      </c>
      <c r="B169" s="2" t="s">
        <v>4</v>
      </c>
      <c r="C169" s="2">
        <v>3.9990000000000001</v>
      </c>
      <c r="D169" s="3">
        <v>14.004</v>
      </c>
      <c r="E169" s="26">
        <f t="shared" si="4"/>
        <v>56</v>
      </c>
      <c r="F169" s="26">
        <f t="shared" si="5"/>
        <v>3.9865797156177836</v>
      </c>
    </row>
    <row r="170" spans="1:6" x14ac:dyDescent="0.45">
      <c r="A170" s="5">
        <v>41185</v>
      </c>
      <c r="B170" s="2" t="s">
        <v>4</v>
      </c>
      <c r="C170" s="2">
        <v>4.0590000000000002</v>
      </c>
      <c r="D170" s="3">
        <v>13.423</v>
      </c>
      <c r="E170" s="26">
        <f t="shared" si="4"/>
        <v>54.48</v>
      </c>
      <c r="F170" s="26">
        <f t="shared" si="5"/>
        <v>3.9963767852335814</v>
      </c>
    </row>
    <row r="171" spans="1:6" x14ac:dyDescent="0.45">
      <c r="A171" s="5">
        <v>41191</v>
      </c>
      <c r="B171" s="2" t="s">
        <v>4</v>
      </c>
      <c r="C171" s="2">
        <v>4.0190000000000001</v>
      </c>
      <c r="D171" s="3">
        <v>13.827999999999999</v>
      </c>
      <c r="E171" s="26">
        <f t="shared" si="4"/>
        <v>55.57</v>
      </c>
      <c r="F171" s="26">
        <f t="shared" si="5"/>
        <v>4.0072117326518182</v>
      </c>
    </row>
    <row r="172" spans="1:6" x14ac:dyDescent="0.45">
      <c r="A172" s="5">
        <v>41194</v>
      </c>
      <c r="B172" s="2" t="s">
        <v>3</v>
      </c>
      <c r="C172" s="2">
        <v>4.2590000000000003</v>
      </c>
      <c r="D172" s="3">
        <v>15.731</v>
      </c>
      <c r="E172" s="26">
        <f t="shared" si="4"/>
        <v>67</v>
      </c>
      <c r="F172" s="26">
        <f t="shared" si="5"/>
        <v>4.0398632522737534</v>
      </c>
    </row>
    <row r="173" spans="1:6" x14ac:dyDescent="0.45">
      <c r="A173" s="5">
        <v>41196</v>
      </c>
      <c r="B173" s="2" t="s">
        <v>5</v>
      </c>
      <c r="C173" s="2">
        <v>4.359</v>
      </c>
      <c r="D173" s="3">
        <v>7.3440000000000003</v>
      </c>
      <c r="E173" s="26">
        <f t="shared" si="4"/>
        <v>32.01</v>
      </c>
      <c r="F173" s="26">
        <f t="shared" si="5"/>
        <v>4.0621498864496592</v>
      </c>
    </row>
    <row r="174" spans="1:6" ht="26.25" x14ac:dyDescent="0.45">
      <c r="A174" s="5">
        <v>41196</v>
      </c>
      <c r="B174" s="2" t="s">
        <v>15</v>
      </c>
      <c r="C174" s="2">
        <v>3.7789999999999999</v>
      </c>
      <c r="D174" s="3">
        <v>8.7460000000000004</v>
      </c>
      <c r="E174" s="26">
        <f t="shared" si="4"/>
        <v>33.049999999999997</v>
      </c>
      <c r="F174" s="26">
        <f t="shared" si="5"/>
        <v>4.0410321389742752</v>
      </c>
    </row>
    <row r="175" spans="1:6" ht="26.25" x14ac:dyDescent="0.45">
      <c r="A175" s="5">
        <v>41199</v>
      </c>
      <c r="B175" s="2" t="s">
        <v>15</v>
      </c>
      <c r="C175" s="2">
        <v>3.7589999999999999</v>
      </c>
      <c r="D175" s="3">
        <v>9.0380000000000003</v>
      </c>
      <c r="E175" s="26">
        <f t="shared" si="4"/>
        <v>33.97</v>
      </c>
      <c r="F175" s="26">
        <f t="shared" si="5"/>
        <v>4.0158922712432936</v>
      </c>
    </row>
    <row r="176" spans="1:6" x14ac:dyDescent="0.45">
      <c r="A176" s="5">
        <v>41200</v>
      </c>
      <c r="B176" s="2" t="s">
        <v>4</v>
      </c>
      <c r="C176" s="2">
        <v>3.859</v>
      </c>
      <c r="D176" s="3">
        <v>13.372999999999999</v>
      </c>
      <c r="E176" s="26">
        <f t="shared" si="4"/>
        <v>51.61</v>
      </c>
      <c r="F176" s="26">
        <f t="shared" si="5"/>
        <v>4.0053778867200638</v>
      </c>
    </row>
    <row r="177" spans="1:6" x14ac:dyDescent="0.45">
      <c r="A177" s="5">
        <v>41205</v>
      </c>
      <c r="B177" s="2" t="s">
        <v>4</v>
      </c>
      <c r="C177" s="2">
        <v>3.7589999999999999</v>
      </c>
      <c r="D177" s="3">
        <v>12.82</v>
      </c>
      <c r="E177" s="26">
        <f t="shared" si="4"/>
        <v>48.19</v>
      </c>
      <c r="F177" s="26">
        <f t="shared" si="5"/>
        <v>3.9845711642658923</v>
      </c>
    </row>
    <row r="178" spans="1:6" x14ac:dyDescent="0.45">
      <c r="A178" s="5">
        <v>41207</v>
      </c>
      <c r="B178" s="2" t="s">
        <v>4</v>
      </c>
      <c r="C178" s="2">
        <v>3.6989999999999998</v>
      </c>
      <c r="D178" s="3">
        <v>12.81</v>
      </c>
      <c r="E178" s="26">
        <f t="shared" si="4"/>
        <v>47.38</v>
      </c>
      <c r="F178" s="26">
        <f t="shared" si="5"/>
        <v>3.9570002559508581</v>
      </c>
    </row>
    <row r="179" spans="1:6" x14ac:dyDescent="0.45">
      <c r="A179" s="5">
        <v>41208</v>
      </c>
      <c r="B179" s="2" t="s">
        <v>4</v>
      </c>
      <c r="C179" s="2">
        <v>3.669</v>
      </c>
      <c r="D179" s="3">
        <v>6.9969999999999999</v>
      </c>
      <c r="E179" s="26">
        <f t="shared" si="4"/>
        <v>25.67</v>
      </c>
      <c r="F179" s="26">
        <f t="shared" si="5"/>
        <v>3.9341863114538609</v>
      </c>
    </row>
    <row r="180" spans="1:6" x14ac:dyDescent="0.45">
      <c r="A180" s="5">
        <v>41213</v>
      </c>
      <c r="B180" s="2" t="s">
        <v>4</v>
      </c>
      <c r="C180" s="2">
        <v>3.7189999999999999</v>
      </c>
      <c r="D180" s="3">
        <v>6.1029999999999998</v>
      </c>
      <c r="E180" s="26">
        <f t="shared" si="4"/>
        <v>22.7</v>
      </c>
      <c r="F180" s="26">
        <f t="shared" si="5"/>
        <v>3.9062646315198055</v>
      </c>
    </row>
    <row r="181" spans="1:6" x14ac:dyDescent="0.45">
      <c r="A181" s="5">
        <v>41215</v>
      </c>
      <c r="B181" s="2" t="s">
        <v>4</v>
      </c>
      <c r="C181" s="2">
        <v>3.6789999999999998</v>
      </c>
      <c r="D181" s="3">
        <v>8.8030000000000008</v>
      </c>
      <c r="E181" s="26">
        <f t="shared" si="4"/>
        <v>32.39</v>
      </c>
      <c r="F181" s="26">
        <f t="shared" si="5"/>
        <v>3.8713703139586304</v>
      </c>
    </row>
    <row r="182" spans="1:6" x14ac:dyDescent="0.45">
      <c r="A182" s="5">
        <v>41218</v>
      </c>
      <c r="B182" s="2" t="s">
        <v>4</v>
      </c>
      <c r="C182" s="2">
        <v>3.6789999999999998</v>
      </c>
      <c r="D182" s="3">
        <v>8.1950000000000003</v>
      </c>
      <c r="E182" s="26">
        <f t="shared" si="4"/>
        <v>30.15</v>
      </c>
      <c r="F182" s="26">
        <f t="shared" si="5"/>
        <v>3.7899160555667577</v>
      </c>
    </row>
    <row r="183" spans="1:6" x14ac:dyDescent="0.45">
      <c r="A183" s="5">
        <v>41219</v>
      </c>
      <c r="B183" s="2" t="s">
        <v>4</v>
      </c>
      <c r="C183" s="2">
        <v>3.6789999999999998</v>
      </c>
      <c r="D183" s="3">
        <v>7.3819999999999997</v>
      </c>
      <c r="E183" s="26">
        <f t="shared" si="4"/>
        <v>27.16</v>
      </c>
      <c r="F183" s="26">
        <f t="shared" si="5"/>
        <v>3.7369386954077251</v>
      </c>
    </row>
    <row r="184" spans="1:6" x14ac:dyDescent="0.45">
      <c r="A184" s="5">
        <v>41222</v>
      </c>
      <c r="B184" s="2" t="s">
        <v>4</v>
      </c>
      <c r="C184" s="2">
        <v>3.6789999999999998</v>
      </c>
      <c r="D184" s="3">
        <v>15.170999999999999</v>
      </c>
      <c r="E184" s="26">
        <f t="shared" si="4"/>
        <v>55.81</v>
      </c>
      <c r="F184" s="26">
        <f t="shared" si="5"/>
        <v>3.7245262781551656</v>
      </c>
    </row>
    <row r="185" spans="1:6" x14ac:dyDescent="0.45">
      <c r="A185" s="5">
        <v>41225</v>
      </c>
      <c r="B185" s="2" t="s">
        <v>4</v>
      </c>
      <c r="C185" s="2">
        <v>3.6789999999999998</v>
      </c>
      <c r="D185" s="3">
        <v>7.944</v>
      </c>
      <c r="E185" s="26">
        <f t="shared" si="4"/>
        <v>29.23</v>
      </c>
      <c r="F185" s="26">
        <f t="shared" si="5"/>
        <v>3.7178457398742948</v>
      </c>
    </row>
    <row r="186" spans="1:6" x14ac:dyDescent="0.45">
      <c r="A186" s="5">
        <v>41227</v>
      </c>
      <c r="B186" s="2" t="s">
        <v>16</v>
      </c>
      <c r="C186" s="2">
        <v>3.7890000000000001</v>
      </c>
      <c r="D186" s="3">
        <v>12.726000000000001</v>
      </c>
      <c r="E186" s="26">
        <f t="shared" si="4"/>
        <v>48.22</v>
      </c>
      <c r="F186" s="26">
        <f t="shared" si="5"/>
        <v>3.7078958272276172</v>
      </c>
    </row>
    <row r="187" spans="1:6" x14ac:dyDescent="0.45">
      <c r="A187" s="5">
        <v>41229</v>
      </c>
      <c r="B187" s="2" t="s">
        <v>4</v>
      </c>
      <c r="C187" s="2">
        <v>3.6589999999999998</v>
      </c>
      <c r="D187" s="3">
        <v>13.112</v>
      </c>
      <c r="E187" s="26">
        <f t="shared" si="4"/>
        <v>47.98</v>
      </c>
      <c r="F187" s="26">
        <f t="shared" si="5"/>
        <v>3.6948701671654427</v>
      </c>
    </row>
    <row r="188" spans="1:6" ht="26.25" x14ac:dyDescent="0.45">
      <c r="A188" s="5">
        <v>41232</v>
      </c>
      <c r="B188" s="14" t="s">
        <v>17</v>
      </c>
      <c r="C188" s="14">
        <v>3.7989999999999999</v>
      </c>
      <c r="D188" s="15">
        <v>8.1579999999999995</v>
      </c>
      <c r="E188" s="26">
        <f t="shared" si="4"/>
        <v>30.99</v>
      </c>
      <c r="F188" s="26">
        <f t="shared" si="5"/>
        <v>3.7033121544332972</v>
      </c>
    </row>
    <row r="189" spans="1:6" x14ac:dyDescent="0.45">
      <c r="A189" s="5">
        <v>41233</v>
      </c>
      <c r="B189" s="2" t="s">
        <v>4</v>
      </c>
      <c r="C189" s="2">
        <v>3.6589999999999998</v>
      </c>
      <c r="D189" s="3">
        <v>7.8739999999999997</v>
      </c>
      <c r="E189" s="26">
        <f t="shared" si="4"/>
        <v>28.81</v>
      </c>
      <c r="F189" s="26">
        <f t="shared" si="5"/>
        <v>3.7021829304060003</v>
      </c>
    </row>
    <row r="190" spans="1:6" x14ac:dyDescent="0.45">
      <c r="A190" s="5">
        <v>41234</v>
      </c>
      <c r="B190" s="2" t="s">
        <v>4</v>
      </c>
      <c r="C190" s="2">
        <v>3.6389999999999998</v>
      </c>
      <c r="D190" s="3">
        <v>6.13</v>
      </c>
      <c r="E190" s="26">
        <f t="shared" si="4"/>
        <v>22.31</v>
      </c>
      <c r="F190" s="26">
        <f t="shared" si="5"/>
        <v>3.6970522016859526</v>
      </c>
    </row>
    <row r="191" spans="1:6" x14ac:dyDescent="0.45">
      <c r="A191" s="5">
        <v>41239</v>
      </c>
      <c r="B191" s="2" t="s">
        <v>4</v>
      </c>
      <c r="C191" s="2">
        <v>3.6389999999999998</v>
      </c>
      <c r="D191" s="3">
        <v>9.8160000000000007</v>
      </c>
      <c r="E191" s="26">
        <f t="shared" si="4"/>
        <v>35.72</v>
      </c>
      <c r="F191" s="26">
        <f t="shared" si="5"/>
        <v>3.6927508600323291</v>
      </c>
    </row>
    <row r="192" spans="1:6" x14ac:dyDescent="0.45">
      <c r="A192" s="5">
        <v>41241</v>
      </c>
      <c r="B192" s="2" t="s">
        <v>4</v>
      </c>
      <c r="C192" s="2">
        <v>3.6389999999999998</v>
      </c>
      <c r="D192" s="3">
        <v>12.76</v>
      </c>
      <c r="E192" s="26">
        <f t="shared" si="4"/>
        <v>46.43</v>
      </c>
      <c r="F192" s="26">
        <f t="shared" si="5"/>
        <v>3.6870380813867212</v>
      </c>
    </row>
    <row r="193" spans="1:6" x14ac:dyDescent="0.45">
      <c r="A193" s="5">
        <v>41243</v>
      </c>
      <c r="B193" s="2" t="s">
        <v>4</v>
      </c>
      <c r="C193" s="2">
        <v>3.5990000000000002</v>
      </c>
      <c r="D193" s="3">
        <v>12.106</v>
      </c>
      <c r="E193" s="26">
        <f t="shared" si="4"/>
        <v>43.57</v>
      </c>
      <c r="F193" s="26">
        <f t="shared" si="5"/>
        <v>3.6775144852878623</v>
      </c>
    </row>
    <row r="194" spans="1:6" x14ac:dyDescent="0.45">
      <c r="A194" s="5">
        <v>41246</v>
      </c>
      <c r="B194" s="2" t="s">
        <v>4</v>
      </c>
      <c r="C194" s="2">
        <v>3.6190000000000002</v>
      </c>
      <c r="D194" s="3">
        <v>7.6449999999999996</v>
      </c>
      <c r="E194" s="26">
        <f t="shared" si="4"/>
        <v>27.67</v>
      </c>
      <c r="F194" s="26">
        <f t="shared" si="5"/>
        <v>3.6728027597154806</v>
      </c>
    </row>
    <row r="195" spans="1:6" x14ac:dyDescent="0.45">
      <c r="A195" s="5">
        <v>41248</v>
      </c>
      <c r="B195" s="2" t="s">
        <v>4</v>
      </c>
      <c r="C195" s="2">
        <v>3.569</v>
      </c>
      <c r="D195" s="3">
        <v>12.513999999999999</v>
      </c>
      <c r="E195" s="26">
        <f t="shared" ref="E195:E258" si="6">ROUND(C195*D195,2)</f>
        <v>44.66</v>
      </c>
      <c r="F195" s="26">
        <f t="shared" si="5"/>
        <v>3.6596299141393027</v>
      </c>
    </row>
    <row r="196" spans="1:6" x14ac:dyDescent="0.45">
      <c r="A196" s="5">
        <v>41250</v>
      </c>
      <c r="B196" s="2" t="s">
        <v>4</v>
      </c>
      <c r="C196" s="2">
        <v>3.569</v>
      </c>
      <c r="D196" s="3">
        <v>13.412000000000001</v>
      </c>
      <c r="E196" s="26">
        <f t="shared" si="6"/>
        <v>47.87</v>
      </c>
      <c r="F196" s="26">
        <f t="shared" si="5"/>
        <v>3.6319993818037806</v>
      </c>
    </row>
    <row r="197" spans="1:6" x14ac:dyDescent="0.45">
      <c r="A197" s="5">
        <v>41253</v>
      </c>
      <c r="B197" s="2" t="s">
        <v>4</v>
      </c>
      <c r="C197" s="2">
        <v>3.5190000000000001</v>
      </c>
      <c r="D197" s="3">
        <v>7.3949999999999996</v>
      </c>
      <c r="E197" s="26">
        <f t="shared" si="6"/>
        <v>26.02</v>
      </c>
      <c r="F197" s="26">
        <f t="shared" si="5"/>
        <v>3.6197730293426025</v>
      </c>
    </row>
    <row r="198" spans="1:6" x14ac:dyDescent="0.45">
      <c r="A198" s="5">
        <v>41255</v>
      </c>
      <c r="B198" s="2" t="s">
        <v>4</v>
      </c>
      <c r="C198" s="2">
        <v>3.5190000000000001</v>
      </c>
      <c r="D198" s="3">
        <v>13.598000000000001</v>
      </c>
      <c r="E198" s="26">
        <f t="shared" si="6"/>
        <v>47.85</v>
      </c>
      <c r="F198" s="26">
        <f t="shared" si="5"/>
        <v>3.5923486682808714</v>
      </c>
    </row>
    <row r="199" spans="1:6" x14ac:dyDescent="0.45">
      <c r="A199" s="5">
        <v>41257</v>
      </c>
      <c r="B199" s="2" t="s">
        <v>4</v>
      </c>
      <c r="C199" s="2">
        <v>3.4889999999999999</v>
      </c>
      <c r="D199" s="3">
        <v>14.023</v>
      </c>
      <c r="E199" s="26">
        <f t="shared" si="6"/>
        <v>48.93</v>
      </c>
      <c r="F199" s="26">
        <f t="shared" si="5"/>
        <v>3.5743471146902621</v>
      </c>
    </row>
    <row r="200" spans="1:6" x14ac:dyDescent="0.45">
      <c r="A200" s="5">
        <v>41261</v>
      </c>
      <c r="B200" s="2" t="s">
        <v>4</v>
      </c>
      <c r="C200" s="2">
        <v>3.4889999999999999</v>
      </c>
      <c r="D200" s="3">
        <v>13.228999999999999</v>
      </c>
      <c r="E200" s="26">
        <f t="shared" si="6"/>
        <v>46.16</v>
      </c>
      <c r="F200" s="26">
        <f t="shared" si="5"/>
        <v>3.5612628542979281</v>
      </c>
    </row>
    <row r="201" spans="1:6" x14ac:dyDescent="0.45">
      <c r="A201" s="5">
        <v>41263</v>
      </c>
      <c r="B201" s="2" t="s">
        <v>4</v>
      </c>
      <c r="C201" s="2">
        <v>3.4889999999999999</v>
      </c>
      <c r="D201" s="3">
        <v>13.333</v>
      </c>
      <c r="E201" s="26">
        <f t="shared" si="6"/>
        <v>46.52</v>
      </c>
      <c r="F201" s="26">
        <f t="shared" si="5"/>
        <v>3.5468899720868223</v>
      </c>
    </row>
    <row r="202" spans="1:6" x14ac:dyDescent="0.45">
      <c r="A202" s="5">
        <v>41269</v>
      </c>
      <c r="B202" s="2" t="s">
        <v>5</v>
      </c>
      <c r="C202" s="2">
        <v>4.0990000000000002</v>
      </c>
      <c r="D202" s="3">
        <v>7.0730000000000004</v>
      </c>
      <c r="E202" s="26">
        <f t="shared" si="6"/>
        <v>28.99</v>
      </c>
      <c r="F202" s="26">
        <f t="shared" si="5"/>
        <v>3.5707788118396193</v>
      </c>
    </row>
    <row r="203" spans="1:6" ht="26.25" x14ac:dyDescent="0.45">
      <c r="A203" s="5">
        <v>41269</v>
      </c>
      <c r="B203" s="11" t="s">
        <v>18</v>
      </c>
      <c r="C203" s="11">
        <v>3.2389999999999999</v>
      </c>
      <c r="D203" s="12">
        <v>10.231999999999999</v>
      </c>
      <c r="E203" s="26">
        <f t="shared" si="6"/>
        <v>33.14</v>
      </c>
      <c r="F203" s="26">
        <f t="shared" si="5"/>
        <v>3.5375353477866507</v>
      </c>
    </row>
    <row r="204" spans="1:6" x14ac:dyDescent="0.45">
      <c r="A204" s="5">
        <v>41269</v>
      </c>
      <c r="B204" s="2" t="s">
        <v>19</v>
      </c>
      <c r="C204" s="2">
        <v>3.1989999999999998</v>
      </c>
      <c r="D204" s="3">
        <v>6.8680000000000003</v>
      </c>
      <c r="E204" s="26">
        <f t="shared" si="6"/>
        <v>21.97</v>
      </c>
      <c r="F204" s="26">
        <f t="shared" ref="F204:F267" si="7">SUM(E195:E204)/SUM(D195:D204)</f>
        <v>3.5111079273261283</v>
      </c>
    </row>
    <row r="205" spans="1:6" x14ac:dyDescent="0.45">
      <c r="A205" s="5">
        <v>41271</v>
      </c>
      <c r="B205" s="2" t="s">
        <v>20</v>
      </c>
      <c r="C205" s="2">
        <v>3.2789999999999999</v>
      </c>
      <c r="D205" s="3">
        <v>10.599</v>
      </c>
      <c r="E205" s="26">
        <f t="shared" si="6"/>
        <v>34.75</v>
      </c>
      <c r="F205" s="26">
        <f t="shared" si="7"/>
        <v>3.4820794081740503</v>
      </c>
    </row>
    <row r="206" spans="1:6" x14ac:dyDescent="0.45">
      <c r="A206" s="5">
        <v>41271</v>
      </c>
      <c r="B206" s="2" t="s">
        <v>21</v>
      </c>
      <c r="C206" s="2">
        <v>3.109</v>
      </c>
      <c r="D206" s="3">
        <v>7.6550000000000002</v>
      </c>
      <c r="E206" s="26">
        <f t="shared" si="6"/>
        <v>23.8</v>
      </c>
      <c r="F206" s="26">
        <f t="shared" si="7"/>
        <v>3.4433921446084326</v>
      </c>
    </row>
    <row r="207" spans="1:6" x14ac:dyDescent="0.45">
      <c r="A207" s="5">
        <v>41273</v>
      </c>
      <c r="B207" s="2" t="s">
        <v>22</v>
      </c>
      <c r="C207" s="2">
        <v>3.359</v>
      </c>
      <c r="D207" s="3">
        <v>9.2439999999999998</v>
      </c>
      <c r="E207" s="26">
        <f t="shared" si="6"/>
        <v>31.05</v>
      </c>
      <c r="F207" s="26">
        <f t="shared" si="7"/>
        <v>3.43076312657056</v>
      </c>
    </row>
    <row r="208" spans="1:6" x14ac:dyDescent="0.45">
      <c r="A208" s="5">
        <v>41274</v>
      </c>
      <c r="B208" s="2" t="s">
        <v>19</v>
      </c>
      <c r="C208" s="2">
        <v>3.1789999999999998</v>
      </c>
      <c r="D208" s="3">
        <v>10.016</v>
      </c>
      <c r="E208" s="26">
        <f t="shared" si="6"/>
        <v>31.84</v>
      </c>
      <c r="F208" s="26">
        <f t="shared" si="7"/>
        <v>3.3943796933667088</v>
      </c>
    </row>
    <row r="209" spans="1:6" ht="26.25" x14ac:dyDescent="0.45">
      <c r="A209" s="5">
        <v>41274</v>
      </c>
      <c r="B209" s="2" t="s">
        <v>15</v>
      </c>
      <c r="C209" s="2">
        <v>3.4089999999999998</v>
      </c>
      <c r="D209" s="3">
        <v>8.6709999999999994</v>
      </c>
      <c r="E209" s="26">
        <f t="shared" si="6"/>
        <v>29.56</v>
      </c>
      <c r="F209" s="26">
        <f t="shared" si="7"/>
        <v>3.381964506809739</v>
      </c>
    </row>
    <row r="210" spans="1:6" x14ac:dyDescent="0.45">
      <c r="A210" s="5">
        <v>41276</v>
      </c>
      <c r="B210" s="2" t="s">
        <v>3</v>
      </c>
      <c r="C210" s="2">
        <v>3.8690000000000002</v>
      </c>
      <c r="D210" s="3">
        <v>10.06</v>
      </c>
      <c r="E210" s="26">
        <f t="shared" si="6"/>
        <v>38.92</v>
      </c>
      <c r="F210" s="26">
        <f t="shared" si="7"/>
        <v>3.419056863393457</v>
      </c>
    </row>
    <row r="211" spans="1:6" x14ac:dyDescent="0.45">
      <c r="A211" s="5">
        <v>41277</v>
      </c>
      <c r="B211" s="2" t="s">
        <v>4</v>
      </c>
      <c r="C211" s="2">
        <v>3.5990000000000002</v>
      </c>
      <c r="D211" s="3">
        <v>10.75</v>
      </c>
      <c r="E211" s="26">
        <f t="shared" si="6"/>
        <v>38.69</v>
      </c>
      <c r="F211" s="26">
        <f t="shared" si="7"/>
        <v>3.4300412425412428</v>
      </c>
    </row>
    <row r="212" spans="1:6" x14ac:dyDescent="0.45">
      <c r="A212" s="5">
        <v>41281</v>
      </c>
      <c r="B212" s="2" t="s">
        <v>4</v>
      </c>
      <c r="C212" s="2">
        <v>3.5790000000000002</v>
      </c>
      <c r="D212" s="3">
        <v>11.994999999999999</v>
      </c>
      <c r="E212" s="26">
        <f t="shared" si="6"/>
        <v>42.93</v>
      </c>
      <c r="F212" s="26">
        <f t="shared" si="7"/>
        <v>3.399417213029452</v>
      </c>
    </row>
    <row r="213" spans="1:6" x14ac:dyDescent="0.45">
      <c r="A213" s="5">
        <v>41282</v>
      </c>
      <c r="B213" s="2" t="s">
        <v>4</v>
      </c>
      <c r="C213" s="2">
        <v>3.5790000000000002</v>
      </c>
      <c r="D213" s="3">
        <v>8.1110000000000007</v>
      </c>
      <c r="E213" s="26">
        <f t="shared" si="6"/>
        <v>29.03</v>
      </c>
      <c r="F213" s="26">
        <f t="shared" si="7"/>
        <v>3.4324085602698755</v>
      </c>
    </row>
    <row r="214" spans="1:6" x14ac:dyDescent="0.45">
      <c r="A214" s="5">
        <v>41284</v>
      </c>
      <c r="B214" s="2" t="s">
        <v>4</v>
      </c>
      <c r="C214" s="2">
        <v>3.5790000000000002</v>
      </c>
      <c r="D214" s="3">
        <v>11.569000000000001</v>
      </c>
      <c r="E214" s="26">
        <f t="shared" si="6"/>
        <v>41.41</v>
      </c>
      <c r="F214" s="26">
        <f t="shared" si="7"/>
        <v>3.4658964224181612</v>
      </c>
    </row>
    <row r="215" spans="1:6" x14ac:dyDescent="0.45">
      <c r="A215" s="5">
        <v>41285</v>
      </c>
      <c r="B215" s="2" t="s">
        <v>4</v>
      </c>
      <c r="C215" s="2">
        <v>3.5790000000000002</v>
      </c>
      <c r="D215" s="3">
        <v>8.0020000000000007</v>
      </c>
      <c r="E215" s="26">
        <f t="shared" si="6"/>
        <v>28.64</v>
      </c>
      <c r="F215" s="26">
        <f t="shared" si="7"/>
        <v>3.4959874262279724</v>
      </c>
    </row>
    <row r="216" spans="1:6" x14ac:dyDescent="0.45">
      <c r="A216" s="5">
        <v>41289</v>
      </c>
      <c r="B216" s="2" t="s">
        <v>4</v>
      </c>
      <c r="C216" s="2">
        <v>3.5590000000000002</v>
      </c>
      <c r="D216" s="3">
        <v>15.04</v>
      </c>
      <c r="E216" s="26">
        <f t="shared" si="6"/>
        <v>53.53</v>
      </c>
      <c r="F216" s="26">
        <f t="shared" si="7"/>
        <v>3.5338011560246674</v>
      </c>
    </row>
    <row r="217" spans="1:6" x14ac:dyDescent="0.45">
      <c r="A217" s="5">
        <v>41291</v>
      </c>
      <c r="B217" s="2" t="s">
        <v>23</v>
      </c>
      <c r="C217" s="2">
        <v>3.5590000000000002</v>
      </c>
      <c r="D217" s="3">
        <v>7.1760000000000002</v>
      </c>
      <c r="E217" s="26">
        <f t="shared" si="6"/>
        <v>25.54</v>
      </c>
      <c r="F217" s="26">
        <f t="shared" si="7"/>
        <v>3.5515336818226646</v>
      </c>
    </row>
    <row r="218" spans="1:6" x14ac:dyDescent="0.45">
      <c r="A218" s="5">
        <v>41293</v>
      </c>
      <c r="B218" s="2" t="s">
        <v>4</v>
      </c>
      <c r="C218" s="2">
        <v>3.5390000000000001</v>
      </c>
      <c r="D218" s="3">
        <v>8.6189999999999998</v>
      </c>
      <c r="E218" s="26">
        <f t="shared" si="6"/>
        <v>30.5</v>
      </c>
      <c r="F218" s="26">
        <f t="shared" si="7"/>
        <v>3.5877511425799806</v>
      </c>
    </row>
    <row r="219" spans="1:6" x14ac:dyDescent="0.45">
      <c r="A219" s="5">
        <v>41297</v>
      </c>
      <c r="B219" s="2" t="s">
        <v>4</v>
      </c>
      <c r="C219" s="2">
        <v>3.5990000000000002</v>
      </c>
      <c r="D219" s="3">
        <v>11.89</v>
      </c>
      <c r="E219" s="26">
        <f t="shared" si="6"/>
        <v>42.79</v>
      </c>
      <c r="F219" s="26">
        <f t="shared" si="7"/>
        <v>3.6040382901213039</v>
      </c>
    </row>
    <row r="220" spans="1:6" x14ac:dyDescent="0.45">
      <c r="A220" s="5">
        <v>41298</v>
      </c>
      <c r="B220" s="2" t="s">
        <v>4</v>
      </c>
      <c r="C220" s="2">
        <v>3.5790000000000002</v>
      </c>
      <c r="D220" s="3">
        <v>9.3350000000000009</v>
      </c>
      <c r="E220" s="26">
        <f t="shared" si="6"/>
        <v>33.409999999999997</v>
      </c>
      <c r="F220" s="26">
        <f t="shared" si="7"/>
        <v>3.5757705855376782</v>
      </c>
    </row>
    <row r="221" spans="1:6" x14ac:dyDescent="0.45">
      <c r="A221" s="5">
        <v>41299</v>
      </c>
      <c r="B221" s="2" t="s">
        <v>4</v>
      </c>
      <c r="C221" s="2">
        <v>3.5790000000000002</v>
      </c>
      <c r="D221" s="3">
        <v>7.19</v>
      </c>
      <c r="E221" s="26">
        <f t="shared" si="6"/>
        <v>25.73</v>
      </c>
      <c r="F221" s="26">
        <f t="shared" si="7"/>
        <v>3.5734430438606246</v>
      </c>
    </row>
    <row r="222" spans="1:6" x14ac:dyDescent="0.45">
      <c r="A222" s="5">
        <v>41302</v>
      </c>
      <c r="B222" s="2" t="s">
        <v>4</v>
      </c>
      <c r="C222" s="2">
        <v>3.5990000000000002</v>
      </c>
      <c r="D222" s="3">
        <v>9.1509999999999998</v>
      </c>
      <c r="E222" s="26">
        <f t="shared" si="6"/>
        <v>32.93</v>
      </c>
      <c r="F222" s="26">
        <f t="shared" si="7"/>
        <v>3.5751381617976126</v>
      </c>
    </row>
    <row r="223" spans="1:6" x14ac:dyDescent="0.45">
      <c r="A223" s="5">
        <v>41304</v>
      </c>
      <c r="B223" s="2" t="s">
        <v>4</v>
      </c>
      <c r="C223" s="2">
        <v>3.669</v>
      </c>
      <c r="D223" s="3">
        <v>13.308999999999999</v>
      </c>
      <c r="E223" s="26">
        <f t="shared" si="6"/>
        <v>48.83</v>
      </c>
      <c r="F223" s="26">
        <f t="shared" si="7"/>
        <v>3.5871486260996637</v>
      </c>
    </row>
    <row r="224" spans="1:6" x14ac:dyDescent="0.45">
      <c r="A224" s="5">
        <v>41306</v>
      </c>
      <c r="B224" s="2" t="s">
        <v>4</v>
      </c>
      <c r="C224" s="2">
        <v>3.6989999999999998</v>
      </c>
      <c r="D224" s="16">
        <v>12.571</v>
      </c>
      <c r="E224" s="26">
        <f t="shared" si="6"/>
        <v>46.5</v>
      </c>
      <c r="F224" s="26">
        <f t="shared" si="7"/>
        <v>3.6017715553904361</v>
      </c>
    </row>
    <row r="225" spans="1:6" x14ac:dyDescent="0.45">
      <c r="A225" s="5">
        <v>41310</v>
      </c>
      <c r="B225" s="2" t="s">
        <v>4</v>
      </c>
      <c r="C225" s="2">
        <v>3.7189999999999999</v>
      </c>
      <c r="D225" s="3">
        <v>12.221</v>
      </c>
      <c r="E225" s="26">
        <f t="shared" si="6"/>
        <v>45.45</v>
      </c>
      <c r="F225" s="26">
        <f t="shared" si="7"/>
        <v>3.6169273816454153</v>
      </c>
    </row>
    <row r="226" spans="1:6" x14ac:dyDescent="0.45">
      <c r="A226" s="5">
        <v>41311</v>
      </c>
      <c r="B226" s="2" t="s">
        <v>4</v>
      </c>
      <c r="C226" s="2">
        <v>3.7690000000000001</v>
      </c>
      <c r="D226" s="3">
        <v>10.396000000000001</v>
      </c>
      <c r="E226" s="26">
        <f t="shared" si="6"/>
        <v>39.18</v>
      </c>
      <c r="F226" s="26">
        <f t="shared" si="7"/>
        <v>3.6409511280409981</v>
      </c>
    </row>
    <row r="227" spans="1:6" x14ac:dyDescent="0.45">
      <c r="A227" s="5">
        <v>41317</v>
      </c>
      <c r="B227" s="2" t="s">
        <v>4</v>
      </c>
      <c r="C227" s="2">
        <v>3.7989999999999999</v>
      </c>
      <c r="D227" s="3">
        <v>11.487</v>
      </c>
      <c r="E227" s="26">
        <f t="shared" si="6"/>
        <v>43.64</v>
      </c>
      <c r="F227" s="26">
        <f t="shared" si="7"/>
        <v>3.6635929508613625</v>
      </c>
    </row>
    <row r="228" spans="1:6" x14ac:dyDescent="0.45">
      <c r="A228" s="5">
        <v>41318</v>
      </c>
      <c r="B228" s="2" t="s">
        <v>4</v>
      </c>
      <c r="C228" s="2">
        <v>3.819</v>
      </c>
      <c r="D228" s="3">
        <v>9.7780000000000005</v>
      </c>
      <c r="E228" s="26">
        <f t="shared" si="6"/>
        <v>37.340000000000003</v>
      </c>
      <c r="F228" s="26">
        <f t="shared" si="7"/>
        <v>3.6877608825283237</v>
      </c>
    </row>
    <row r="229" spans="1:6" x14ac:dyDescent="0.45">
      <c r="A229" s="5">
        <v>41319</v>
      </c>
      <c r="B229" s="2" t="s">
        <v>4</v>
      </c>
      <c r="C229" s="2">
        <v>3.819</v>
      </c>
      <c r="D229" s="3">
        <v>6.7469999999999999</v>
      </c>
      <c r="E229" s="26">
        <f t="shared" si="6"/>
        <v>25.77</v>
      </c>
      <c r="F229" s="26">
        <f t="shared" si="7"/>
        <v>3.7068062827225128</v>
      </c>
    </row>
    <row r="230" spans="1:6" x14ac:dyDescent="0.45">
      <c r="A230" s="5">
        <v>41325</v>
      </c>
      <c r="B230" s="2" t="s">
        <v>4</v>
      </c>
      <c r="C230" s="2">
        <v>3.919</v>
      </c>
      <c r="D230" s="3">
        <v>14.756</v>
      </c>
      <c r="E230" s="26">
        <f t="shared" si="6"/>
        <v>57.83</v>
      </c>
      <c r="F230" s="26">
        <f t="shared" si="7"/>
        <v>3.7470029552255451</v>
      </c>
    </row>
    <row r="231" spans="1:6" x14ac:dyDescent="0.45">
      <c r="A231" s="5">
        <v>41326</v>
      </c>
      <c r="B231" s="2" t="s">
        <v>4</v>
      </c>
      <c r="C231" s="2">
        <v>3.899</v>
      </c>
      <c r="D231" s="3">
        <v>9.2059999999999995</v>
      </c>
      <c r="E231" s="26">
        <f t="shared" si="6"/>
        <v>35.89</v>
      </c>
      <c r="F231" s="26">
        <f t="shared" si="7"/>
        <v>3.7707759391363043</v>
      </c>
    </row>
    <row r="232" spans="1:6" x14ac:dyDescent="0.45">
      <c r="A232" s="5">
        <v>41330</v>
      </c>
      <c r="B232" s="2" t="s">
        <v>4</v>
      </c>
      <c r="C232" s="2">
        <v>3.899</v>
      </c>
      <c r="D232" s="3">
        <v>14.363</v>
      </c>
      <c r="E232" s="26">
        <f t="shared" si="6"/>
        <v>56</v>
      </c>
      <c r="F232" s="26">
        <f t="shared" si="7"/>
        <v>3.8005294599160528</v>
      </c>
    </row>
    <row r="233" spans="1:6" x14ac:dyDescent="0.45">
      <c r="A233" s="5">
        <v>41332</v>
      </c>
      <c r="B233" s="2" t="s">
        <v>4</v>
      </c>
      <c r="C233" s="2">
        <v>3.899</v>
      </c>
      <c r="D233" s="3">
        <v>10.983000000000001</v>
      </c>
      <c r="E233" s="26">
        <f t="shared" si="6"/>
        <v>42.82</v>
      </c>
      <c r="F233" s="26">
        <f t="shared" si="7"/>
        <v>3.8256835069506163</v>
      </c>
    </row>
    <row r="234" spans="1:6" x14ac:dyDescent="0.45">
      <c r="A234" s="5">
        <v>41334</v>
      </c>
      <c r="B234" s="2" t="s">
        <v>4</v>
      </c>
      <c r="C234" s="2">
        <v>3.859</v>
      </c>
      <c r="D234" s="3">
        <v>9.8919999999999995</v>
      </c>
      <c r="E234" s="26">
        <f t="shared" si="6"/>
        <v>38.17</v>
      </c>
      <c r="F234" s="26">
        <f t="shared" si="7"/>
        <v>3.8431561791512259</v>
      </c>
    </row>
    <row r="235" spans="1:6" x14ac:dyDescent="0.45">
      <c r="A235" s="5">
        <v>41338</v>
      </c>
      <c r="B235" s="2" t="s">
        <v>4</v>
      </c>
      <c r="C235" s="2">
        <v>3.859</v>
      </c>
      <c r="D235" s="3">
        <v>14.170999999999999</v>
      </c>
      <c r="E235" s="26">
        <f t="shared" si="6"/>
        <v>54.69</v>
      </c>
      <c r="F235" s="26">
        <f t="shared" si="7"/>
        <v>3.8587749040517449</v>
      </c>
    </row>
    <row r="236" spans="1:6" x14ac:dyDescent="0.45">
      <c r="A236" s="5">
        <v>41339</v>
      </c>
      <c r="B236" s="2" t="s">
        <v>4</v>
      </c>
      <c r="C236" s="2">
        <v>3.859</v>
      </c>
      <c r="D236" s="3">
        <v>6.931</v>
      </c>
      <c r="E236" s="26">
        <f t="shared" si="6"/>
        <v>26.75</v>
      </c>
      <c r="F236" s="26">
        <f t="shared" si="7"/>
        <v>3.8674594235278907</v>
      </c>
    </row>
    <row r="237" spans="1:6" x14ac:dyDescent="0.45">
      <c r="A237" s="5">
        <v>41345</v>
      </c>
      <c r="B237" s="2" t="s">
        <v>4</v>
      </c>
      <c r="C237" s="2">
        <v>3.839</v>
      </c>
      <c r="D237" s="3">
        <v>14.557</v>
      </c>
      <c r="E237" s="26">
        <f t="shared" si="6"/>
        <v>55.88</v>
      </c>
      <c r="F237" s="26">
        <f t="shared" si="7"/>
        <v>3.8707534295769594</v>
      </c>
    </row>
    <row r="238" spans="1:6" x14ac:dyDescent="0.45">
      <c r="A238" s="5">
        <v>41348</v>
      </c>
      <c r="B238" s="2" t="s">
        <v>4</v>
      </c>
      <c r="C238" s="2">
        <v>3.819</v>
      </c>
      <c r="D238" s="3">
        <v>12.858000000000001</v>
      </c>
      <c r="E238" s="26">
        <f t="shared" si="6"/>
        <v>49.1</v>
      </c>
      <c r="F238" s="26">
        <f t="shared" si="7"/>
        <v>3.8693388314229806</v>
      </c>
    </row>
    <row r="239" spans="1:6" x14ac:dyDescent="0.45">
      <c r="A239" s="5">
        <v>41351</v>
      </c>
      <c r="B239" s="2" t="s">
        <v>4</v>
      </c>
      <c r="C239" s="2">
        <v>3.819</v>
      </c>
      <c r="D239" s="3">
        <v>8.4090000000000007</v>
      </c>
      <c r="E239" s="26">
        <f t="shared" si="6"/>
        <v>32.11</v>
      </c>
      <c r="F239" s="26">
        <f t="shared" si="7"/>
        <v>3.8685565678659382</v>
      </c>
    </row>
    <row r="240" spans="1:6" x14ac:dyDescent="0.45">
      <c r="A240" s="5">
        <v>41353</v>
      </c>
      <c r="B240" s="2" t="s">
        <v>4</v>
      </c>
      <c r="C240" s="17">
        <v>3.7989999999999999</v>
      </c>
      <c r="D240" s="16">
        <v>13.435</v>
      </c>
      <c r="E240" s="26">
        <f t="shared" si="6"/>
        <v>51.04</v>
      </c>
      <c r="F240" s="26">
        <f t="shared" si="7"/>
        <v>3.8539262227254909</v>
      </c>
    </row>
    <row r="241" spans="1:6" x14ac:dyDescent="0.45">
      <c r="A241" s="5">
        <v>41354</v>
      </c>
      <c r="B241" s="2" t="s">
        <v>4</v>
      </c>
      <c r="C241" s="2">
        <v>3.7989999999999999</v>
      </c>
      <c r="D241" s="3">
        <v>6.375</v>
      </c>
      <c r="E241" s="26">
        <f t="shared" si="6"/>
        <v>24.22</v>
      </c>
      <c r="F241" s="26">
        <f t="shared" si="7"/>
        <v>3.8471430867880052</v>
      </c>
    </row>
    <row r="242" spans="1:6" ht="26.25" x14ac:dyDescent="0.45">
      <c r="A242" s="5">
        <v>41356</v>
      </c>
      <c r="B242" s="2" t="s">
        <v>24</v>
      </c>
      <c r="C242" s="2">
        <v>4.0990000000000002</v>
      </c>
      <c r="D242" s="3">
        <v>4.92</v>
      </c>
      <c r="E242" s="26">
        <f t="shared" si="6"/>
        <v>20.170000000000002</v>
      </c>
      <c r="F242" s="26">
        <f t="shared" si="7"/>
        <v>3.8520057348509238</v>
      </c>
    </row>
    <row r="243" spans="1:6" x14ac:dyDescent="0.45">
      <c r="A243" s="5">
        <v>41356</v>
      </c>
      <c r="B243" s="2" t="s">
        <v>25</v>
      </c>
      <c r="C243" s="2">
        <v>3.5990000000000002</v>
      </c>
      <c r="D243" s="3">
        <v>12.48</v>
      </c>
      <c r="E243" s="26">
        <f t="shared" si="6"/>
        <v>44.92</v>
      </c>
      <c r="F243" s="26">
        <f t="shared" si="7"/>
        <v>3.8167608720729032</v>
      </c>
    </row>
    <row r="244" spans="1:6" x14ac:dyDescent="0.45">
      <c r="A244" s="5">
        <v>41356</v>
      </c>
      <c r="B244" s="2" t="s">
        <v>26</v>
      </c>
      <c r="C244" s="2">
        <v>3.4489999999999998</v>
      </c>
      <c r="D244" s="3">
        <v>10.276</v>
      </c>
      <c r="E244" s="26">
        <f t="shared" si="6"/>
        <v>35.44</v>
      </c>
      <c r="F244" s="26">
        <f t="shared" si="7"/>
        <v>3.7765774048959893</v>
      </c>
    </row>
    <row r="245" spans="1:6" x14ac:dyDescent="0.45">
      <c r="A245" s="5">
        <v>41360</v>
      </c>
      <c r="B245" s="2" t="s">
        <v>27</v>
      </c>
      <c r="C245" s="2">
        <v>3.6989999999999998</v>
      </c>
      <c r="D245" s="3">
        <v>8.82</v>
      </c>
      <c r="E245" s="26">
        <f t="shared" si="6"/>
        <v>32.630000000000003</v>
      </c>
      <c r="F245" s="26">
        <f t="shared" si="7"/>
        <v>3.7578865547490938</v>
      </c>
    </row>
    <row r="246" spans="1:6" x14ac:dyDescent="0.45">
      <c r="A246" s="5">
        <v>41363</v>
      </c>
      <c r="B246" s="2" t="s">
        <v>28</v>
      </c>
      <c r="C246" s="2">
        <v>3.4990000000000001</v>
      </c>
      <c r="D246" s="3">
        <v>7.0460000000000003</v>
      </c>
      <c r="E246" s="26">
        <f t="shared" si="6"/>
        <v>24.65</v>
      </c>
      <c r="F246" s="26">
        <f t="shared" si="7"/>
        <v>3.7323546019198188</v>
      </c>
    </row>
    <row r="247" spans="1:6" x14ac:dyDescent="0.45">
      <c r="A247" s="5">
        <v>41363</v>
      </c>
      <c r="B247" s="2" t="s">
        <v>29</v>
      </c>
      <c r="C247" s="2">
        <v>3.6389999999999998</v>
      </c>
      <c r="D247" s="3">
        <v>9.5030000000000001</v>
      </c>
      <c r="E247" s="26">
        <f t="shared" si="6"/>
        <v>34.58</v>
      </c>
      <c r="F247" s="26">
        <f t="shared" si="7"/>
        <v>3.7064660759439865</v>
      </c>
    </row>
    <row r="248" spans="1:6" x14ac:dyDescent="0.45">
      <c r="A248" s="5">
        <v>41365</v>
      </c>
      <c r="B248" s="2" t="s">
        <v>4</v>
      </c>
      <c r="C248" s="2">
        <v>3.7290000000000001</v>
      </c>
      <c r="D248" s="3">
        <v>12.593999999999999</v>
      </c>
      <c r="E248" s="26">
        <f t="shared" si="6"/>
        <v>46.96</v>
      </c>
      <c r="F248" s="26">
        <f t="shared" si="7"/>
        <v>3.6940910737497066</v>
      </c>
    </row>
    <row r="249" spans="1:6" x14ac:dyDescent="0.45">
      <c r="A249" s="5">
        <v>41367</v>
      </c>
      <c r="B249" s="2" t="s">
        <v>4</v>
      </c>
      <c r="C249" s="2">
        <v>3.7189999999999999</v>
      </c>
      <c r="D249" s="3">
        <v>9.1159999999999997</v>
      </c>
      <c r="E249" s="26">
        <f t="shared" si="6"/>
        <v>33.9</v>
      </c>
      <c r="F249" s="26">
        <f t="shared" si="7"/>
        <v>3.6854015756358054</v>
      </c>
    </row>
    <row r="250" spans="1:6" x14ac:dyDescent="0.45">
      <c r="A250" s="5">
        <v>41371</v>
      </c>
      <c r="B250" s="2" t="s">
        <v>4</v>
      </c>
      <c r="C250" s="2">
        <v>3.7189999999999999</v>
      </c>
      <c r="D250" s="18">
        <v>12.46</v>
      </c>
      <c r="E250" s="26">
        <f t="shared" si="6"/>
        <v>46.34</v>
      </c>
      <c r="F250" s="26">
        <f t="shared" si="7"/>
        <v>3.6735762367774329</v>
      </c>
    </row>
    <row r="251" spans="1:6" x14ac:dyDescent="0.45">
      <c r="A251" s="5">
        <v>41373</v>
      </c>
      <c r="B251" s="2" t="s">
        <v>4</v>
      </c>
      <c r="C251" s="2">
        <v>3.6989999999999998</v>
      </c>
      <c r="D251" s="3">
        <v>10.475</v>
      </c>
      <c r="E251" s="26">
        <f t="shared" si="6"/>
        <v>38.75</v>
      </c>
      <c r="F251" s="26">
        <f t="shared" si="7"/>
        <v>3.6681338929266052</v>
      </c>
    </row>
    <row r="252" spans="1:6" x14ac:dyDescent="0.45">
      <c r="A252" s="5">
        <v>41375</v>
      </c>
      <c r="B252" s="2" t="s">
        <v>4</v>
      </c>
      <c r="C252" s="2">
        <v>3.6989999999999998</v>
      </c>
      <c r="D252" s="3">
        <v>11.911</v>
      </c>
      <c r="E252" s="26">
        <f t="shared" si="6"/>
        <v>44.06</v>
      </c>
      <c r="F252" s="26">
        <f t="shared" si="7"/>
        <v>3.6513789512901105</v>
      </c>
    </row>
    <row r="253" spans="1:6" x14ac:dyDescent="0.45">
      <c r="A253" s="5">
        <v>41376</v>
      </c>
      <c r="B253" s="2" t="s">
        <v>4</v>
      </c>
      <c r="C253" s="2">
        <v>3.6589999999999998</v>
      </c>
      <c r="D253" s="3">
        <v>5.8109999999999999</v>
      </c>
      <c r="E253" s="26">
        <f t="shared" si="6"/>
        <v>21.26</v>
      </c>
      <c r="F253" s="26">
        <f t="shared" si="7"/>
        <v>3.6584295800514224</v>
      </c>
    </row>
    <row r="254" spans="1:6" x14ac:dyDescent="0.45">
      <c r="A254" s="5">
        <v>41380</v>
      </c>
      <c r="B254" s="2" t="s">
        <v>4</v>
      </c>
      <c r="C254" s="2">
        <v>3.5990000000000002</v>
      </c>
      <c r="D254" s="3">
        <v>13.962999999999999</v>
      </c>
      <c r="E254" s="26">
        <f t="shared" si="6"/>
        <v>50.25</v>
      </c>
      <c r="F254" s="26">
        <f t="shared" si="7"/>
        <v>3.6714225311949975</v>
      </c>
    </row>
    <row r="255" spans="1:6" x14ac:dyDescent="0.45">
      <c r="A255" s="5">
        <v>41383</v>
      </c>
      <c r="B255" s="2" t="s">
        <v>4</v>
      </c>
      <c r="C255" s="2">
        <v>3.5390000000000001</v>
      </c>
      <c r="D255" s="3">
        <v>9.5229999999999997</v>
      </c>
      <c r="E255" s="26">
        <f t="shared" si="6"/>
        <v>33.700000000000003</v>
      </c>
      <c r="F255" s="26">
        <f t="shared" si="7"/>
        <v>3.6566668619753524</v>
      </c>
    </row>
    <row r="256" spans="1:6" x14ac:dyDescent="0.45">
      <c r="A256" s="5">
        <v>41386</v>
      </c>
      <c r="B256" s="2" t="s">
        <v>4</v>
      </c>
      <c r="C256" s="2">
        <v>3.5390000000000001</v>
      </c>
      <c r="D256" s="3">
        <v>11.089</v>
      </c>
      <c r="E256" s="26">
        <f t="shared" si="6"/>
        <v>39.24</v>
      </c>
      <c r="F256" s="26">
        <f t="shared" si="7"/>
        <v>3.6548452252336894</v>
      </c>
    </row>
    <row r="257" spans="1:6" x14ac:dyDescent="0.45">
      <c r="A257" s="5">
        <v>41387</v>
      </c>
      <c r="B257" s="2" t="s">
        <v>4</v>
      </c>
      <c r="C257" s="2">
        <v>3.5390000000000001</v>
      </c>
      <c r="D257" s="3">
        <v>6.1820000000000004</v>
      </c>
      <c r="E257" s="26">
        <f t="shared" si="6"/>
        <v>21.88</v>
      </c>
      <c r="F257" s="26">
        <f t="shared" si="7"/>
        <v>3.6493929638105582</v>
      </c>
    </row>
    <row r="258" spans="1:6" x14ac:dyDescent="0.45">
      <c r="A258" s="5">
        <v>41389</v>
      </c>
      <c r="B258" s="2" t="s">
        <v>4</v>
      </c>
      <c r="C258" s="2">
        <v>3.5390000000000001</v>
      </c>
      <c r="D258" s="16">
        <v>12.93</v>
      </c>
      <c r="E258" s="26">
        <f t="shared" si="6"/>
        <v>45.76</v>
      </c>
      <c r="F258" s="26">
        <f t="shared" si="7"/>
        <v>3.6259423931954373</v>
      </c>
    </row>
    <row r="259" spans="1:6" x14ac:dyDescent="0.45">
      <c r="A259" s="5">
        <v>41393</v>
      </c>
      <c r="B259" s="2" t="s">
        <v>4</v>
      </c>
      <c r="C259" s="2">
        <v>3.5590000000000002</v>
      </c>
      <c r="D259" s="3">
        <v>13.037000000000001</v>
      </c>
      <c r="E259" s="26">
        <f t="shared" ref="E259:E322" si="8">ROUND(C259*D259,2)</f>
        <v>46.4</v>
      </c>
      <c r="F259" s="26">
        <f t="shared" si="7"/>
        <v>3.6099496186476192</v>
      </c>
    </row>
    <row r="260" spans="1:6" x14ac:dyDescent="0.45">
      <c r="A260" s="5">
        <v>41395</v>
      </c>
      <c r="B260" s="2" t="s">
        <v>4</v>
      </c>
      <c r="C260" s="2">
        <v>3.6389999999999998</v>
      </c>
      <c r="D260" s="3">
        <v>10.56</v>
      </c>
      <c r="E260" s="26">
        <f t="shared" si="8"/>
        <v>38.43</v>
      </c>
      <c r="F260" s="26">
        <f t="shared" si="7"/>
        <v>3.5999848313914353</v>
      </c>
    </row>
    <row r="261" spans="1:6" x14ac:dyDescent="0.45">
      <c r="A261" s="5">
        <v>41396</v>
      </c>
      <c r="B261" s="2" t="s">
        <v>4</v>
      </c>
      <c r="C261" s="2">
        <v>3.5990000000000002</v>
      </c>
      <c r="D261" s="3">
        <v>8.2959999999999994</v>
      </c>
      <c r="E261" s="26">
        <f t="shared" si="8"/>
        <v>29.86</v>
      </c>
      <c r="F261" s="26">
        <f t="shared" si="7"/>
        <v>3.5898627325705221</v>
      </c>
    </row>
    <row r="262" spans="1:6" x14ac:dyDescent="0.45">
      <c r="A262" s="5">
        <v>41400</v>
      </c>
      <c r="B262" s="2" t="s">
        <v>4</v>
      </c>
      <c r="C262" s="2">
        <v>3.6589999999999998</v>
      </c>
      <c r="D262" s="3">
        <v>14.185</v>
      </c>
      <c r="E262" s="26">
        <f t="shared" si="8"/>
        <v>51.9</v>
      </c>
      <c r="F262" s="26">
        <f t="shared" si="7"/>
        <v>3.5868000303099183</v>
      </c>
    </row>
    <row r="263" spans="1:6" x14ac:dyDescent="0.45">
      <c r="A263" s="5">
        <v>41401</v>
      </c>
      <c r="B263" s="2" t="s">
        <v>4</v>
      </c>
      <c r="C263" s="2">
        <v>3.6589999999999998</v>
      </c>
      <c r="D263" s="3">
        <v>6.37</v>
      </c>
      <c r="E263" s="26">
        <f t="shared" si="8"/>
        <v>23.31</v>
      </c>
      <c r="F263" s="26">
        <f t="shared" si="7"/>
        <v>3.5872238187214385</v>
      </c>
    </row>
    <row r="264" spans="1:6" x14ac:dyDescent="0.45">
      <c r="A264" s="5">
        <v>41405</v>
      </c>
      <c r="B264" s="2" t="s">
        <v>4</v>
      </c>
      <c r="C264" s="19">
        <v>3.7589999999999999</v>
      </c>
      <c r="D264" s="16">
        <v>13.545999999999999</v>
      </c>
      <c r="E264" s="26">
        <f t="shared" si="8"/>
        <v>50.92</v>
      </c>
      <c r="F264" s="26">
        <f t="shared" si="7"/>
        <v>3.607711080421498</v>
      </c>
    </row>
    <row r="265" spans="1:6" x14ac:dyDescent="0.45">
      <c r="A265" s="5">
        <v>41407</v>
      </c>
      <c r="B265" s="2" t="s">
        <v>4</v>
      </c>
      <c r="C265" s="2">
        <v>3.7589999999999999</v>
      </c>
      <c r="D265" s="3">
        <v>6.9829999999999997</v>
      </c>
      <c r="E265" s="26">
        <f t="shared" si="8"/>
        <v>26.25</v>
      </c>
      <c r="F265" s="26">
        <f t="shared" si="7"/>
        <v>3.6243191378006938</v>
      </c>
    </row>
    <row r="266" spans="1:6" x14ac:dyDescent="0.45">
      <c r="A266" s="5">
        <v>41409</v>
      </c>
      <c r="B266" s="2" t="s">
        <v>4</v>
      </c>
      <c r="C266" s="2">
        <v>3.6989999999999998</v>
      </c>
      <c r="D266" s="3">
        <v>11.923999999999999</v>
      </c>
      <c r="E266" s="26">
        <f t="shared" si="8"/>
        <v>44.11</v>
      </c>
      <c r="F266" s="26">
        <f t="shared" si="7"/>
        <v>3.6420447444069488</v>
      </c>
    </row>
    <row r="267" spans="1:6" x14ac:dyDescent="0.45">
      <c r="A267" s="5">
        <v>41411</v>
      </c>
      <c r="B267" s="2" t="s">
        <v>4</v>
      </c>
      <c r="C267" s="2">
        <v>3.6789999999999998</v>
      </c>
      <c r="D267" s="3">
        <v>12.132</v>
      </c>
      <c r="E267" s="26">
        <f t="shared" si="8"/>
        <v>44.63</v>
      </c>
      <c r="F267" s="26">
        <f t="shared" si="7"/>
        <v>3.6518647181324617</v>
      </c>
    </row>
    <row r="268" spans="1:6" x14ac:dyDescent="0.45">
      <c r="A268" s="5">
        <v>41415</v>
      </c>
      <c r="B268" s="2" t="s">
        <v>4</v>
      </c>
      <c r="C268" s="2">
        <v>3.6789999999999998</v>
      </c>
      <c r="D268" s="3">
        <v>12.121</v>
      </c>
      <c r="E268" s="26">
        <f t="shared" si="8"/>
        <v>44.59</v>
      </c>
      <c r="F268" s="26">
        <f t="shared" ref="F268:F331" si="9">SUM(E259:E268)/SUM(D259:D268)</f>
        <v>3.6682118841270128</v>
      </c>
    </row>
    <row r="269" spans="1:6" x14ac:dyDescent="0.45">
      <c r="A269" s="5">
        <v>41417</v>
      </c>
      <c r="B269" s="2" t="s">
        <v>4</v>
      </c>
      <c r="C269" s="2">
        <v>3.6589999999999998</v>
      </c>
      <c r="D269" s="3">
        <v>12.672000000000001</v>
      </c>
      <c r="E269" s="26">
        <f t="shared" si="8"/>
        <v>46.37</v>
      </c>
      <c r="F269" s="26">
        <f t="shared" si="9"/>
        <v>3.6802434069621008</v>
      </c>
    </row>
    <row r="270" spans="1:6" x14ac:dyDescent="0.45">
      <c r="A270" s="5">
        <v>41422</v>
      </c>
      <c r="B270" s="2" t="s">
        <v>4</v>
      </c>
      <c r="C270" s="2">
        <v>3.6989999999999998</v>
      </c>
      <c r="D270" s="3">
        <v>13.221</v>
      </c>
      <c r="E270" s="26">
        <f t="shared" si="8"/>
        <v>48.9</v>
      </c>
      <c r="F270" s="26">
        <f t="shared" si="9"/>
        <v>3.686316733961418</v>
      </c>
    </row>
    <row r="271" spans="1:6" x14ac:dyDescent="0.45">
      <c r="A271" s="5">
        <v>41424</v>
      </c>
      <c r="B271" s="2" t="s">
        <v>4</v>
      </c>
      <c r="C271" s="2">
        <v>3.6989999999999998</v>
      </c>
      <c r="D271" s="3">
        <v>5.8310000000000004</v>
      </c>
      <c r="E271" s="26">
        <f t="shared" si="8"/>
        <v>21.57</v>
      </c>
      <c r="F271" s="26">
        <f t="shared" si="9"/>
        <v>3.6936275634261597</v>
      </c>
    </row>
    <row r="272" spans="1:6" x14ac:dyDescent="0.45">
      <c r="A272" s="5">
        <v>41428</v>
      </c>
      <c r="B272" s="2" t="s">
        <v>4</v>
      </c>
      <c r="C272" s="2">
        <v>3.6589999999999998</v>
      </c>
      <c r="D272" s="3">
        <v>14.558</v>
      </c>
      <c r="E272" s="26">
        <f t="shared" si="8"/>
        <v>53.27</v>
      </c>
      <c r="F272" s="26">
        <f t="shared" si="9"/>
        <v>3.6935569414217517</v>
      </c>
    </row>
    <row r="273" spans="1:6" x14ac:dyDescent="0.45">
      <c r="A273" s="5">
        <v>41430</v>
      </c>
      <c r="B273" s="2" t="s">
        <v>4</v>
      </c>
      <c r="C273" s="2">
        <v>3.6589999999999998</v>
      </c>
      <c r="D273" s="3">
        <v>11.974</v>
      </c>
      <c r="E273" s="26">
        <f t="shared" si="8"/>
        <v>43.81</v>
      </c>
      <c r="F273" s="26">
        <f t="shared" si="9"/>
        <v>3.6918286042344421</v>
      </c>
    </row>
    <row r="274" spans="1:6" x14ac:dyDescent="0.45">
      <c r="A274" s="5">
        <v>41432</v>
      </c>
      <c r="B274" s="2" t="s">
        <v>4</v>
      </c>
      <c r="C274" s="2">
        <v>3.7189999999999999</v>
      </c>
      <c r="D274" s="3">
        <v>12.628</v>
      </c>
      <c r="E274" s="26">
        <f t="shared" si="8"/>
        <v>46.96</v>
      </c>
      <c r="F274" s="26">
        <f t="shared" si="9"/>
        <v>3.6868226298621578</v>
      </c>
    </row>
    <row r="275" spans="1:6" x14ac:dyDescent="0.45">
      <c r="A275" s="5">
        <v>41436</v>
      </c>
      <c r="B275" s="2" t="s">
        <v>4</v>
      </c>
      <c r="C275" s="2">
        <v>3.6989999999999998</v>
      </c>
      <c r="D275" s="3">
        <v>12.247</v>
      </c>
      <c r="E275" s="26">
        <f t="shared" si="8"/>
        <v>45.3</v>
      </c>
      <c r="F275" s="26">
        <f t="shared" si="9"/>
        <v>3.6838267341670297</v>
      </c>
    </row>
    <row r="276" spans="1:6" x14ac:dyDescent="0.45">
      <c r="A276" s="5">
        <v>41439</v>
      </c>
      <c r="B276" s="2" t="s">
        <v>4</v>
      </c>
      <c r="C276" s="2">
        <v>3.6989999999999998</v>
      </c>
      <c r="D276" s="3">
        <v>11.478999999999999</v>
      </c>
      <c r="E276" s="26">
        <f t="shared" si="8"/>
        <v>42.46</v>
      </c>
      <c r="F276" s="26">
        <f t="shared" si="9"/>
        <v>3.6837367389347397</v>
      </c>
    </row>
    <row r="277" spans="1:6" x14ac:dyDescent="0.45">
      <c r="A277" s="5">
        <v>41443</v>
      </c>
      <c r="B277" s="2" t="s">
        <v>4</v>
      </c>
      <c r="C277" s="2">
        <v>3.6989999999999998</v>
      </c>
      <c r="D277" s="3">
        <v>12.997</v>
      </c>
      <c r="E277" s="26">
        <f t="shared" si="8"/>
        <v>48.08</v>
      </c>
      <c r="F277" s="26">
        <f t="shared" si="9"/>
        <v>3.6859381264198849</v>
      </c>
    </row>
    <row r="278" spans="1:6" x14ac:dyDescent="0.45">
      <c r="A278" s="5">
        <v>41445</v>
      </c>
      <c r="B278" s="2" t="s">
        <v>4</v>
      </c>
      <c r="C278" s="2">
        <v>3.6989999999999998</v>
      </c>
      <c r="D278" s="3">
        <v>11.645</v>
      </c>
      <c r="E278" s="26">
        <f t="shared" si="8"/>
        <v>43.07</v>
      </c>
      <c r="F278" s="26">
        <f t="shared" si="9"/>
        <v>3.6879046053734945</v>
      </c>
    </row>
    <row r="279" spans="1:6" x14ac:dyDescent="0.45">
      <c r="A279" s="5">
        <v>41449</v>
      </c>
      <c r="B279" s="2" t="s">
        <v>4</v>
      </c>
      <c r="C279" s="2">
        <v>3.6989999999999998</v>
      </c>
      <c r="D279" s="16">
        <v>13.877000000000001</v>
      </c>
      <c r="E279" s="26">
        <f t="shared" si="8"/>
        <v>51.33</v>
      </c>
      <c r="F279" s="26">
        <f t="shared" si="9"/>
        <v>3.6921889138862829</v>
      </c>
    </row>
    <row r="280" spans="1:6" x14ac:dyDescent="0.45">
      <c r="A280" s="5">
        <v>41451</v>
      </c>
      <c r="B280" s="2" t="s">
        <v>4</v>
      </c>
      <c r="C280" s="2">
        <v>3.6989999999999998</v>
      </c>
      <c r="D280" s="3">
        <v>12.093999999999999</v>
      </c>
      <c r="E280" s="26">
        <f t="shared" si="8"/>
        <v>44.74</v>
      </c>
      <c r="F280" s="26">
        <f t="shared" si="9"/>
        <v>3.6921981060923499</v>
      </c>
    </row>
    <row r="281" spans="1:6" x14ac:dyDescent="0.45">
      <c r="A281" s="5">
        <v>41452</v>
      </c>
      <c r="B281" s="2" t="s">
        <v>4</v>
      </c>
      <c r="C281" s="2">
        <v>3.6989999999999998</v>
      </c>
      <c r="D281" s="3">
        <v>4.9429999999999996</v>
      </c>
      <c r="E281" s="26">
        <f t="shared" si="8"/>
        <v>18.28</v>
      </c>
      <c r="F281" s="26">
        <f t="shared" si="9"/>
        <v>3.6921024636530975</v>
      </c>
    </row>
    <row r="282" spans="1:6" x14ac:dyDescent="0.45">
      <c r="A282" s="5">
        <v>41456</v>
      </c>
      <c r="B282" s="2" t="s">
        <v>4</v>
      </c>
      <c r="C282" s="2">
        <v>3.6589999999999998</v>
      </c>
      <c r="D282" s="3">
        <v>12.333</v>
      </c>
      <c r="E282" s="26">
        <f t="shared" si="8"/>
        <v>45.13</v>
      </c>
      <c r="F282" s="26">
        <f t="shared" si="9"/>
        <v>3.6927471884491943</v>
      </c>
    </row>
    <row r="283" spans="1:6" x14ac:dyDescent="0.45">
      <c r="A283" s="5">
        <v>41457</v>
      </c>
      <c r="B283" s="2" t="s">
        <v>4</v>
      </c>
      <c r="C283" s="2">
        <v>3.6589999999999998</v>
      </c>
      <c r="D283" s="3">
        <v>7.3520000000000003</v>
      </c>
      <c r="E283" s="26">
        <f t="shared" si="8"/>
        <v>26.9</v>
      </c>
      <c r="F283" s="26">
        <f t="shared" si="9"/>
        <v>3.6941619248174207</v>
      </c>
    </row>
    <row r="284" spans="1:6" x14ac:dyDescent="0.45">
      <c r="A284" s="5">
        <v>41463</v>
      </c>
      <c r="B284" s="2" t="s">
        <v>4</v>
      </c>
      <c r="C284" s="2">
        <v>3.7989999999999999</v>
      </c>
      <c r="D284" s="3">
        <v>13.991</v>
      </c>
      <c r="E284" s="26">
        <f t="shared" si="8"/>
        <v>53.15</v>
      </c>
      <c r="F284" s="26">
        <f t="shared" si="9"/>
        <v>3.7043857008799725</v>
      </c>
    </row>
    <row r="285" spans="1:6" x14ac:dyDescent="0.45">
      <c r="A285" s="5">
        <v>41465</v>
      </c>
      <c r="B285" s="2" t="s">
        <v>4</v>
      </c>
      <c r="C285" s="2">
        <v>3.7989999999999999</v>
      </c>
      <c r="D285" s="3">
        <v>12.125999999999999</v>
      </c>
      <c r="E285" s="26">
        <f t="shared" si="8"/>
        <v>46.07</v>
      </c>
      <c r="F285" s="26">
        <f t="shared" si="9"/>
        <v>3.7151820768010491</v>
      </c>
    </row>
    <row r="286" spans="1:6" x14ac:dyDescent="0.45">
      <c r="A286" s="5">
        <v>41467</v>
      </c>
      <c r="B286" s="2" t="s">
        <v>4</v>
      </c>
      <c r="C286" s="2">
        <v>3.8690000000000002</v>
      </c>
      <c r="D286" s="3">
        <v>11.85</v>
      </c>
      <c r="E286" s="26">
        <f t="shared" si="8"/>
        <v>45.85</v>
      </c>
      <c r="F286" s="26">
        <f t="shared" si="9"/>
        <v>3.7329517348597276</v>
      </c>
    </row>
    <row r="287" spans="1:6" x14ac:dyDescent="0.45">
      <c r="A287" s="5">
        <v>41471</v>
      </c>
      <c r="B287" s="2" t="s">
        <v>4</v>
      </c>
      <c r="C287" s="2">
        <v>3.9689999999999999</v>
      </c>
      <c r="D287" s="3">
        <v>12.782999999999999</v>
      </c>
      <c r="E287" s="26">
        <f t="shared" si="8"/>
        <v>50.74</v>
      </c>
      <c r="F287" s="26">
        <f t="shared" si="9"/>
        <v>3.7635626670442681</v>
      </c>
    </row>
    <row r="288" spans="1:6" x14ac:dyDescent="0.45">
      <c r="A288" s="5">
        <v>41474</v>
      </c>
      <c r="B288" s="2" t="s">
        <v>4</v>
      </c>
      <c r="C288" s="2">
        <v>3.9590000000000001</v>
      </c>
      <c r="D288" s="3">
        <v>11.345000000000001</v>
      </c>
      <c r="E288" s="26">
        <f t="shared" si="8"/>
        <v>44.91</v>
      </c>
      <c r="F288" s="26">
        <f t="shared" si="9"/>
        <v>3.7899089569985982</v>
      </c>
    </row>
    <row r="289" spans="1:6" x14ac:dyDescent="0.45">
      <c r="A289" s="5">
        <v>41477</v>
      </c>
      <c r="B289" s="2" t="s">
        <v>4</v>
      </c>
      <c r="C289" s="2">
        <v>4.0190000000000001</v>
      </c>
      <c r="D289" s="3">
        <v>9.5299999999999994</v>
      </c>
      <c r="E289" s="26">
        <f t="shared" si="8"/>
        <v>38.299999999999997</v>
      </c>
      <c r="F289" s="26">
        <f t="shared" si="9"/>
        <v>3.8217024929162786</v>
      </c>
    </row>
    <row r="290" spans="1:6" x14ac:dyDescent="0.45">
      <c r="A290" s="5">
        <v>41479</v>
      </c>
      <c r="B290" s="2" t="s">
        <v>4</v>
      </c>
      <c r="C290" s="2">
        <v>3.9790000000000001</v>
      </c>
      <c r="D290" s="3">
        <v>12.236000000000001</v>
      </c>
      <c r="E290" s="26">
        <f t="shared" si="8"/>
        <v>48.69</v>
      </c>
      <c r="F290" s="26">
        <f t="shared" si="9"/>
        <v>3.8531095318419375</v>
      </c>
    </row>
    <row r="291" spans="1:6" x14ac:dyDescent="0.45">
      <c r="A291" s="5">
        <v>41481</v>
      </c>
      <c r="B291" s="2" t="s">
        <v>4</v>
      </c>
      <c r="C291" s="2">
        <v>3.9590000000000001</v>
      </c>
      <c r="D291" s="3">
        <v>11.412000000000001</v>
      </c>
      <c r="E291" s="26">
        <f t="shared" si="8"/>
        <v>45.18</v>
      </c>
      <c r="F291" s="26">
        <f t="shared" si="9"/>
        <v>3.870283059900137</v>
      </c>
    </row>
    <row r="292" spans="1:6" x14ac:dyDescent="0.45">
      <c r="A292" s="5">
        <v>41486</v>
      </c>
      <c r="B292" s="2" t="s">
        <v>4</v>
      </c>
      <c r="C292" s="2">
        <v>3.9390000000000001</v>
      </c>
      <c r="D292" s="3">
        <v>12.359</v>
      </c>
      <c r="E292" s="26">
        <f t="shared" si="8"/>
        <v>48.68</v>
      </c>
      <c r="F292" s="26">
        <f t="shared" si="9"/>
        <v>3.9002817783343771</v>
      </c>
    </row>
    <row r="293" spans="1:6" x14ac:dyDescent="0.45">
      <c r="A293" s="5">
        <v>41488</v>
      </c>
      <c r="B293" s="2" t="s">
        <v>4</v>
      </c>
      <c r="C293" s="2">
        <v>3.9390000000000001</v>
      </c>
      <c r="D293" s="3">
        <v>12.061999999999999</v>
      </c>
      <c r="E293" s="26">
        <f t="shared" si="8"/>
        <v>47.51</v>
      </c>
      <c r="F293" s="26">
        <f t="shared" si="9"/>
        <v>3.9189934332547995</v>
      </c>
    </row>
    <row r="294" spans="1:6" x14ac:dyDescent="0.45">
      <c r="A294" s="5">
        <v>41492</v>
      </c>
      <c r="B294" s="2" t="s">
        <v>4</v>
      </c>
      <c r="C294" s="2">
        <v>3.879</v>
      </c>
      <c r="D294" s="3">
        <v>12.798</v>
      </c>
      <c r="E294" s="26">
        <f t="shared" si="8"/>
        <v>49.64</v>
      </c>
      <c r="F294" s="26">
        <f t="shared" si="9"/>
        <v>3.9288276048303388</v>
      </c>
    </row>
    <row r="295" spans="1:6" x14ac:dyDescent="0.45">
      <c r="A295" s="5">
        <v>41494</v>
      </c>
      <c r="B295" s="2" t="s">
        <v>4</v>
      </c>
      <c r="C295" s="2">
        <v>3.879</v>
      </c>
      <c r="D295" s="3">
        <v>11.521000000000001</v>
      </c>
      <c r="E295" s="26">
        <f t="shared" si="8"/>
        <v>44.69</v>
      </c>
      <c r="F295" s="26">
        <f t="shared" si="9"/>
        <v>3.9372837076745606</v>
      </c>
    </row>
    <row r="296" spans="1:6" x14ac:dyDescent="0.45">
      <c r="A296" s="5">
        <v>41498</v>
      </c>
      <c r="B296" s="2" t="s">
        <v>4</v>
      </c>
      <c r="C296" s="2">
        <v>3.859</v>
      </c>
      <c r="D296" s="3">
        <v>13.419</v>
      </c>
      <c r="E296" s="26">
        <f t="shared" si="8"/>
        <v>51.78</v>
      </c>
      <c r="F296" s="26">
        <f t="shared" si="9"/>
        <v>3.9352111497091196</v>
      </c>
    </row>
    <row r="297" spans="1:6" x14ac:dyDescent="0.45">
      <c r="A297" s="5">
        <v>41499</v>
      </c>
      <c r="B297" s="2" t="s">
        <v>4</v>
      </c>
      <c r="C297" s="2">
        <v>3.819</v>
      </c>
      <c r="D297" s="3">
        <v>5.9109999999999996</v>
      </c>
      <c r="E297" s="26">
        <f t="shared" si="8"/>
        <v>22.57</v>
      </c>
      <c r="F297" s="26">
        <f t="shared" si="9"/>
        <v>3.9251996127645588</v>
      </c>
    </row>
    <row r="298" spans="1:6" x14ac:dyDescent="0.45">
      <c r="A298" s="5">
        <v>41501</v>
      </c>
      <c r="B298" s="2" t="s">
        <v>4</v>
      </c>
      <c r="C298" s="2">
        <v>3.819</v>
      </c>
      <c r="D298" s="3">
        <v>11.67</v>
      </c>
      <c r="E298" s="26">
        <f t="shared" si="8"/>
        <v>44.57</v>
      </c>
      <c r="F298" s="26">
        <f t="shared" si="9"/>
        <v>3.9108910891089113</v>
      </c>
    </row>
    <row r="299" spans="1:6" x14ac:dyDescent="0.45">
      <c r="A299" s="5">
        <v>41505</v>
      </c>
      <c r="B299" s="2" t="s">
        <v>4</v>
      </c>
      <c r="C299" s="2">
        <v>3.819</v>
      </c>
      <c r="D299" s="3">
        <v>12.461</v>
      </c>
      <c r="E299" s="26">
        <f t="shared" si="8"/>
        <v>47.59</v>
      </c>
      <c r="F299" s="26">
        <f t="shared" si="9"/>
        <v>3.8921354521834455</v>
      </c>
    </row>
    <row r="300" spans="1:6" x14ac:dyDescent="0.45">
      <c r="A300" s="5">
        <v>41506</v>
      </c>
      <c r="B300" s="2" t="s">
        <v>4</v>
      </c>
      <c r="C300" s="2">
        <v>3.819</v>
      </c>
      <c r="D300" s="3">
        <v>9.31</v>
      </c>
      <c r="E300" s="26">
        <f t="shared" si="8"/>
        <v>35.549999999999997</v>
      </c>
      <c r="F300" s="26">
        <f t="shared" si="9"/>
        <v>3.8766238941579663</v>
      </c>
    </row>
    <row r="301" spans="1:6" x14ac:dyDescent="0.45">
      <c r="A301" s="5">
        <v>41509</v>
      </c>
      <c r="B301" s="2" t="s">
        <v>4</v>
      </c>
      <c r="C301" s="2">
        <v>3.819</v>
      </c>
      <c r="D301" s="3">
        <v>14.526</v>
      </c>
      <c r="E301" s="26">
        <f t="shared" si="8"/>
        <v>55.47</v>
      </c>
      <c r="F301" s="26">
        <f t="shared" si="9"/>
        <v>3.8612683885312435</v>
      </c>
    </row>
    <row r="302" spans="1:6" x14ac:dyDescent="0.45">
      <c r="A302" s="5">
        <v>41510</v>
      </c>
      <c r="B302" s="2" t="s">
        <v>5</v>
      </c>
      <c r="C302" s="2">
        <v>4.0590000000000002</v>
      </c>
      <c r="D302" s="3">
        <v>3.5270000000000001</v>
      </c>
      <c r="E302" s="26">
        <f t="shared" si="8"/>
        <v>14.32</v>
      </c>
      <c r="F302" s="26">
        <f t="shared" si="9"/>
        <v>3.858868522923371</v>
      </c>
    </row>
    <row r="303" spans="1:6" x14ac:dyDescent="0.45">
      <c r="A303" s="5">
        <v>41510</v>
      </c>
      <c r="B303" s="2" t="s">
        <v>30</v>
      </c>
      <c r="C303" s="2">
        <v>3.5990000000000002</v>
      </c>
      <c r="D303" s="3">
        <v>6.83</v>
      </c>
      <c r="E303" s="26">
        <f t="shared" si="8"/>
        <v>24.58</v>
      </c>
      <c r="F303" s="26">
        <f t="shared" si="9"/>
        <v>3.8319947437066673</v>
      </c>
    </row>
    <row r="304" spans="1:6" x14ac:dyDescent="0.45">
      <c r="A304" s="5">
        <v>41510</v>
      </c>
      <c r="B304" s="2" t="s">
        <v>19</v>
      </c>
      <c r="C304" s="2">
        <v>3.359</v>
      </c>
      <c r="D304" s="3">
        <v>9.1389999999999993</v>
      </c>
      <c r="E304" s="26">
        <f t="shared" si="8"/>
        <v>30.7</v>
      </c>
      <c r="F304" s="26">
        <f t="shared" si="9"/>
        <v>3.7819639115487114</v>
      </c>
    </row>
    <row r="305" spans="1:6" x14ac:dyDescent="0.45">
      <c r="A305" s="5">
        <v>41514</v>
      </c>
      <c r="B305" s="2" t="s">
        <v>22</v>
      </c>
      <c r="C305" s="2">
        <v>3.5790000000000002</v>
      </c>
      <c r="D305" s="3">
        <v>13.526</v>
      </c>
      <c r="E305" s="26">
        <f t="shared" si="8"/>
        <v>48.41</v>
      </c>
      <c r="F305" s="26">
        <f t="shared" si="9"/>
        <v>3.7434583678066966</v>
      </c>
    </row>
    <row r="306" spans="1:6" x14ac:dyDescent="0.45">
      <c r="A306" s="5">
        <v>41518</v>
      </c>
      <c r="B306" s="2" t="s">
        <v>19</v>
      </c>
      <c r="C306" s="2">
        <v>3.399</v>
      </c>
      <c r="D306" s="3">
        <v>11.728999999999999</v>
      </c>
      <c r="E306" s="26">
        <f t="shared" si="8"/>
        <v>39.869999999999997</v>
      </c>
      <c r="F306" s="26">
        <f t="shared" si="9"/>
        <v>3.6868466678157543</v>
      </c>
    </row>
    <row r="307" spans="1:6" x14ac:dyDescent="0.45">
      <c r="A307" s="5">
        <v>41518</v>
      </c>
      <c r="B307" s="2" t="s">
        <v>30</v>
      </c>
      <c r="C307" s="2">
        <v>3.6589999999999998</v>
      </c>
      <c r="D307" s="3">
        <v>8.6210000000000004</v>
      </c>
      <c r="E307" s="26">
        <f t="shared" si="8"/>
        <v>31.54</v>
      </c>
      <c r="F307" s="26">
        <f t="shared" si="9"/>
        <v>3.676768075469464</v>
      </c>
    </row>
    <row r="308" spans="1:6" x14ac:dyDescent="0.45">
      <c r="A308" s="5">
        <v>41520</v>
      </c>
      <c r="B308" s="2" t="s">
        <v>4</v>
      </c>
      <c r="C308" s="2">
        <v>3.8290000000000002</v>
      </c>
      <c r="D308" s="3">
        <v>11.053000000000001</v>
      </c>
      <c r="E308" s="26">
        <f t="shared" si="8"/>
        <v>42.32</v>
      </c>
      <c r="F308" s="26">
        <f t="shared" si="9"/>
        <v>3.6769524036456791</v>
      </c>
    </row>
    <row r="309" spans="1:6" x14ac:dyDescent="0.45">
      <c r="A309" s="5">
        <v>41523</v>
      </c>
      <c r="B309" s="2" t="s">
        <v>4</v>
      </c>
      <c r="C309" s="2">
        <v>3.7989999999999999</v>
      </c>
      <c r="D309" s="3">
        <v>11.94</v>
      </c>
      <c r="E309" s="26">
        <f t="shared" si="8"/>
        <v>45.36</v>
      </c>
      <c r="F309" s="26">
        <f t="shared" si="9"/>
        <v>3.67381563058253</v>
      </c>
    </row>
    <row r="310" spans="1:6" x14ac:dyDescent="0.45">
      <c r="A310" s="5">
        <v>41527</v>
      </c>
      <c r="B310" s="2" t="s">
        <v>4</v>
      </c>
      <c r="C310" s="2">
        <v>3.7989999999999999</v>
      </c>
      <c r="D310" s="3">
        <v>10.9</v>
      </c>
      <c r="E310" s="26">
        <f t="shared" si="8"/>
        <v>41.41</v>
      </c>
      <c r="F310" s="26">
        <f t="shared" si="9"/>
        <v>3.6739986835771337</v>
      </c>
    </row>
    <row r="311" spans="1:6" x14ac:dyDescent="0.45">
      <c r="A311" s="5">
        <v>41529</v>
      </c>
      <c r="B311" s="2" t="s">
        <v>4</v>
      </c>
      <c r="C311" s="2">
        <v>3.819</v>
      </c>
      <c r="D311" s="3">
        <v>14.141</v>
      </c>
      <c r="E311" s="26">
        <f t="shared" si="8"/>
        <v>54</v>
      </c>
      <c r="F311" s="26">
        <f t="shared" si="9"/>
        <v>3.6734512750724808</v>
      </c>
    </row>
    <row r="312" spans="1:6" x14ac:dyDescent="0.45">
      <c r="A312" s="5">
        <v>41533</v>
      </c>
      <c r="B312" s="2" t="s">
        <v>4</v>
      </c>
      <c r="C312" s="2">
        <v>3.7989999999999999</v>
      </c>
      <c r="D312" s="3">
        <v>12.811999999999999</v>
      </c>
      <c r="E312" s="26">
        <f t="shared" si="8"/>
        <v>48.67</v>
      </c>
      <c r="F312" s="26">
        <f t="shared" si="9"/>
        <v>3.6756375857115748</v>
      </c>
    </row>
    <row r="313" spans="1:6" x14ac:dyDescent="0.45">
      <c r="A313" s="5">
        <v>41535</v>
      </c>
      <c r="B313" s="2" t="s">
        <v>4</v>
      </c>
      <c r="C313" s="2">
        <v>3.7789999999999999</v>
      </c>
      <c r="D313" s="3">
        <v>11.875</v>
      </c>
      <c r="E313" s="26">
        <f t="shared" si="8"/>
        <v>44.88</v>
      </c>
      <c r="F313" s="26">
        <f t="shared" si="9"/>
        <v>3.6908135757240617</v>
      </c>
    </row>
    <row r="314" spans="1:6" x14ac:dyDescent="0.45">
      <c r="A314" s="5">
        <v>41537</v>
      </c>
      <c r="B314" s="2" t="s">
        <v>4</v>
      </c>
      <c r="C314" s="2">
        <v>3.7490000000000001</v>
      </c>
      <c r="D314" s="3">
        <v>12.054</v>
      </c>
      <c r="E314" s="26">
        <f t="shared" si="8"/>
        <v>45.19</v>
      </c>
      <c r="F314" s="26">
        <f t="shared" si="9"/>
        <v>3.7222610850308886</v>
      </c>
    </row>
    <row r="315" spans="1:6" x14ac:dyDescent="0.45">
      <c r="A315" s="5">
        <v>41541</v>
      </c>
      <c r="B315" s="2" t="s">
        <v>4</v>
      </c>
      <c r="C315" s="2">
        <v>3.6989999999999998</v>
      </c>
      <c r="D315" s="3">
        <v>13.465999999999999</v>
      </c>
      <c r="E315" s="26">
        <f t="shared" si="8"/>
        <v>49.81</v>
      </c>
      <c r="F315" s="26">
        <f t="shared" si="9"/>
        <v>3.7359496083176631</v>
      </c>
    </row>
    <row r="316" spans="1:6" x14ac:dyDescent="0.45">
      <c r="A316" s="5">
        <v>41544</v>
      </c>
      <c r="B316" s="2" t="s">
        <v>4</v>
      </c>
      <c r="C316" s="2">
        <v>3.6589999999999998</v>
      </c>
      <c r="D316" s="3">
        <v>13.243</v>
      </c>
      <c r="E316" s="26">
        <f t="shared" si="8"/>
        <v>48.46</v>
      </c>
      <c r="F316" s="26">
        <f t="shared" si="9"/>
        <v>3.7603763373714667</v>
      </c>
    </row>
    <row r="317" spans="1:6" x14ac:dyDescent="0.45">
      <c r="A317" s="5">
        <v>41548</v>
      </c>
      <c r="B317" s="2" t="s">
        <v>4</v>
      </c>
      <c r="C317" s="2">
        <v>3.6389999999999998</v>
      </c>
      <c r="D317" s="3">
        <v>12.87</v>
      </c>
      <c r="E317" s="26">
        <f t="shared" si="8"/>
        <v>46.83</v>
      </c>
      <c r="F317" s="26">
        <f t="shared" si="9"/>
        <v>3.7548450391623907</v>
      </c>
    </row>
    <row r="318" spans="1:6" x14ac:dyDescent="0.45">
      <c r="A318" s="5">
        <v>41550</v>
      </c>
      <c r="B318" s="2" t="s">
        <v>4</v>
      </c>
      <c r="C318" s="2">
        <v>3.6190000000000002</v>
      </c>
      <c r="D318" s="3">
        <v>12.127000000000001</v>
      </c>
      <c r="E318" s="26">
        <f t="shared" si="8"/>
        <v>43.89</v>
      </c>
      <c r="F318" s="26">
        <f t="shared" si="9"/>
        <v>3.7352106387728417</v>
      </c>
    </row>
    <row r="319" spans="1:6" x14ac:dyDescent="0.45">
      <c r="A319" s="5">
        <v>41554</v>
      </c>
      <c r="B319" s="2" t="s">
        <v>4</v>
      </c>
      <c r="C319" s="2">
        <v>3.5990000000000002</v>
      </c>
      <c r="D319" s="3">
        <v>12.824</v>
      </c>
      <c r="E319" s="26">
        <f t="shared" si="8"/>
        <v>46.15</v>
      </c>
      <c r="F319" s="26">
        <f t="shared" si="9"/>
        <v>3.7153239597187908</v>
      </c>
    </row>
    <row r="320" spans="1:6" x14ac:dyDescent="0.45">
      <c r="A320" s="5">
        <v>41555</v>
      </c>
      <c r="B320" s="2" t="s">
        <v>4</v>
      </c>
      <c r="C320" s="2">
        <v>3.5990000000000002</v>
      </c>
      <c r="D320" s="3">
        <v>6.2990000000000004</v>
      </c>
      <c r="E320" s="26">
        <f t="shared" si="8"/>
        <v>22.67</v>
      </c>
      <c r="F320" s="26">
        <f t="shared" si="9"/>
        <v>3.7018018092037694</v>
      </c>
    </row>
    <row r="321" spans="1:6" x14ac:dyDescent="0.45">
      <c r="A321" s="5">
        <v>41558</v>
      </c>
      <c r="B321" s="2" t="s">
        <v>3</v>
      </c>
      <c r="C321" s="2">
        <v>3.859</v>
      </c>
      <c r="D321" s="3">
        <v>14.824</v>
      </c>
      <c r="E321" s="26">
        <f t="shared" si="8"/>
        <v>57.21</v>
      </c>
      <c r="F321" s="26">
        <f t="shared" si="9"/>
        <v>3.7073712763697566</v>
      </c>
    </row>
    <row r="322" spans="1:6" x14ac:dyDescent="0.45">
      <c r="A322" s="5">
        <v>41561</v>
      </c>
      <c r="B322" s="2" t="s">
        <v>4</v>
      </c>
      <c r="C322" s="2">
        <v>3.589</v>
      </c>
      <c r="D322" s="3">
        <v>10.912000000000001</v>
      </c>
      <c r="E322" s="26">
        <f t="shared" si="8"/>
        <v>39.159999999999997</v>
      </c>
      <c r="F322" s="26">
        <f t="shared" si="9"/>
        <v>3.6869055720616788</v>
      </c>
    </row>
    <row r="323" spans="1:6" x14ac:dyDescent="0.45">
      <c r="A323" s="5">
        <v>41562</v>
      </c>
      <c r="B323" s="2" t="s">
        <v>4</v>
      </c>
      <c r="C323" s="2">
        <v>3.5790000000000002</v>
      </c>
      <c r="D323" s="3">
        <v>6.4210000000000003</v>
      </c>
      <c r="E323" s="26">
        <f t="shared" ref="E323:E386" si="10">ROUND(C323*D323,2)</f>
        <v>22.98</v>
      </c>
      <c r="F323" s="26">
        <f t="shared" si="9"/>
        <v>3.671331710709318</v>
      </c>
    </row>
    <row r="324" spans="1:6" x14ac:dyDescent="0.45">
      <c r="A324" s="5">
        <v>41564</v>
      </c>
      <c r="B324" s="2" t="s">
        <v>4</v>
      </c>
      <c r="C324" s="2">
        <v>3.569</v>
      </c>
      <c r="D324" s="3">
        <v>12.871</v>
      </c>
      <c r="E324" s="26">
        <f t="shared" si="10"/>
        <v>45.94</v>
      </c>
      <c r="F324" s="26">
        <f t="shared" si="9"/>
        <v>3.6519157236938633</v>
      </c>
    </row>
    <row r="325" spans="1:6" x14ac:dyDescent="0.45">
      <c r="A325" s="5">
        <v>41569</v>
      </c>
      <c r="B325" s="2" t="s">
        <v>4</v>
      </c>
      <c r="C325" s="2">
        <v>3.5489999999999999</v>
      </c>
      <c r="D325" s="3">
        <v>12.532</v>
      </c>
      <c r="E325" s="26">
        <f t="shared" si="10"/>
        <v>44.48</v>
      </c>
      <c r="F325" s="26">
        <f t="shared" si="9"/>
        <v>3.6352166233042995</v>
      </c>
    </row>
    <row r="326" spans="1:6" x14ac:dyDescent="0.45">
      <c r="A326" s="5">
        <v>41571</v>
      </c>
      <c r="B326" s="2" t="s">
        <v>4</v>
      </c>
      <c r="C326" s="2">
        <v>3.5489999999999999</v>
      </c>
      <c r="D326" s="3">
        <v>12.851000000000001</v>
      </c>
      <c r="E326" s="26">
        <f t="shared" si="10"/>
        <v>45.61</v>
      </c>
      <c r="F326" s="26">
        <f t="shared" si="9"/>
        <v>3.6227746199718864</v>
      </c>
    </row>
    <row r="327" spans="1:6" x14ac:dyDescent="0.45">
      <c r="A327" s="5">
        <v>41575</v>
      </c>
      <c r="B327" s="2" t="s">
        <v>4</v>
      </c>
      <c r="C327" s="2">
        <v>3.5289999999999999</v>
      </c>
      <c r="D327" s="3">
        <v>13.041</v>
      </c>
      <c r="E327" s="26">
        <f t="shared" si="10"/>
        <v>46.02</v>
      </c>
      <c r="F327" s="26">
        <f t="shared" si="9"/>
        <v>3.610311938763056</v>
      </c>
    </row>
    <row r="328" spans="1:6" x14ac:dyDescent="0.45">
      <c r="A328" s="5">
        <v>41577</v>
      </c>
      <c r="B328" s="2" t="s">
        <v>4</v>
      </c>
      <c r="C328" s="2">
        <v>3.4990000000000001</v>
      </c>
      <c r="D328" s="3">
        <v>13.018000000000001</v>
      </c>
      <c r="E328" s="26">
        <f t="shared" si="10"/>
        <v>45.55</v>
      </c>
      <c r="F328" s="26">
        <f t="shared" si="9"/>
        <v>3.5968440995562019</v>
      </c>
    </row>
    <row r="329" spans="1:6" x14ac:dyDescent="0.45">
      <c r="A329" s="5">
        <v>41579</v>
      </c>
      <c r="B329" s="2" t="s">
        <v>4</v>
      </c>
      <c r="C329" s="2">
        <v>3.4990000000000001</v>
      </c>
      <c r="D329" s="3">
        <v>12.125999999999999</v>
      </c>
      <c r="E329" s="26">
        <f t="shared" si="10"/>
        <v>42.43</v>
      </c>
      <c r="F329" s="26">
        <f t="shared" si="9"/>
        <v>3.5863179424692104</v>
      </c>
    </row>
    <row r="330" spans="1:6" x14ac:dyDescent="0.45">
      <c r="A330" s="5">
        <v>41583</v>
      </c>
      <c r="B330" s="2" t="s">
        <v>4</v>
      </c>
      <c r="C330" s="2">
        <v>3.4689999999999999</v>
      </c>
      <c r="D330" s="3">
        <v>14.821</v>
      </c>
      <c r="E330" s="26">
        <f t="shared" si="10"/>
        <v>51.41</v>
      </c>
      <c r="F330" s="26">
        <f t="shared" si="9"/>
        <v>3.5715501106006462</v>
      </c>
    </row>
    <row r="331" spans="1:6" x14ac:dyDescent="0.45">
      <c r="A331" s="5">
        <v>41585</v>
      </c>
      <c r="B331" s="2" t="s">
        <v>4</v>
      </c>
      <c r="C331" s="2">
        <v>3.4689999999999999</v>
      </c>
      <c r="D331" s="3">
        <v>12.736000000000001</v>
      </c>
      <c r="E331" s="26">
        <f t="shared" si="10"/>
        <v>44.18</v>
      </c>
      <c r="F331" s="26">
        <f t="shared" si="9"/>
        <v>3.5256204205095241</v>
      </c>
    </row>
    <row r="332" spans="1:6" x14ac:dyDescent="0.45">
      <c r="A332" s="5">
        <v>41589</v>
      </c>
      <c r="B332" s="2" t="s">
        <v>4</v>
      </c>
      <c r="C332" s="2">
        <v>3.4689999999999999</v>
      </c>
      <c r="D332" s="3">
        <v>14.000999999999999</v>
      </c>
      <c r="E332" s="26">
        <f t="shared" si="10"/>
        <v>48.57</v>
      </c>
      <c r="F332" s="26">
        <f t="shared" ref="F332:F395" si="11">SUM(E323:E332)/SUM(D323:D332)</f>
        <v>3.5137198797601625</v>
      </c>
    </row>
    <row r="333" spans="1:6" x14ac:dyDescent="0.45">
      <c r="A333" s="5">
        <v>41591</v>
      </c>
      <c r="B333" s="2" t="s">
        <v>4</v>
      </c>
      <c r="C333" s="2">
        <v>3.4289999999999998</v>
      </c>
      <c r="D333" s="3">
        <v>13.257999999999999</v>
      </c>
      <c r="E333" s="26">
        <f t="shared" si="10"/>
        <v>45.46</v>
      </c>
      <c r="F333" s="26">
        <f t="shared" si="11"/>
        <v>3.5019618300255217</v>
      </c>
    </row>
    <row r="334" spans="1:6" x14ac:dyDescent="0.45">
      <c r="A334" s="5">
        <v>41592</v>
      </c>
      <c r="B334" s="2" t="s">
        <v>4</v>
      </c>
      <c r="C334" s="2">
        <v>3.4289999999999998</v>
      </c>
      <c r="D334" s="3">
        <v>10.218999999999999</v>
      </c>
      <c r="E334" s="26">
        <f t="shared" si="10"/>
        <v>35.04</v>
      </c>
      <c r="F334" s="26">
        <f t="shared" si="11"/>
        <v>3.4894209310824782</v>
      </c>
    </row>
    <row r="335" spans="1:6" x14ac:dyDescent="0.45">
      <c r="A335" s="5">
        <v>41597</v>
      </c>
      <c r="B335" s="2" t="s">
        <v>4</v>
      </c>
      <c r="C335" s="2">
        <v>3.4289999999999998</v>
      </c>
      <c r="D335" s="3">
        <v>12.763</v>
      </c>
      <c r="E335" s="26">
        <f t="shared" si="10"/>
        <v>43.76</v>
      </c>
      <c r="F335" s="26">
        <f t="shared" si="11"/>
        <v>3.4775757952093387</v>
      </c>
    </row>
    <row r="336" spans="1:6" x14ac:dyDescent="0.45">
      <c r="A336" s="5">
        <v>41599</v>
      </c>
      <c r="B336" s="2" t="s">
        <v>4</v>
      </c>
      <c r="C336" s="2">
        <v>3.4990000000000001</v>
      </c>
      <c r="D336" s="3">
        <v>13.08</v>
      </c>
      <c r="E336" s="26">
        <f t="shared" si="10"/>
        <v>45.77</v>
      </c>
      <c r="F336" s="26">
        <f t="shared" si="11"/>
        <v>3.4726451422948479</v>
      </c>
    </row>
    <row r="337" spans="1:6" x14ac:dyDescent="0.45">
      <c r="A337" s="5">
        <v>41600</v>
      </c>
      <c r="B337" s="2" t="s">
        <v>4</v>
      </c>
      <c r="C337" s="2">
        <v>3.4990000000000001</v>
      </c>
      <c r="D337" s="3">
        <v>6.4290000000000003</v>
      </c>
      <c r="E337" s="26">
        <f t="shared" si="10"/>
        <v>22.5</v>
      </c>
      <c r="F337" s="26">
        <f t="shared" si="11"/>
        <v>3.4680811099950182</v>
      </c>
    </row>
    <row r="338" spans="1:6" x14ac:dyDescent="0.45">
      <c r="A338" s="5">
        <v>41604</v>
      </c>
      <c r="B338" s="2" t="s">
        <v>4</v>
      </c>
      <c r="C338" s="2">
        <v>3.569</v>
      </c>
      <c r="D338" s="3">
        <v>14.521000000000001</v>
      </c>
      <c r="E338" s="26">
        <f t="shared" si="10"/>
        <v>51.83</v>
      </c>
      <c r="F338" s="26">
        <f t="shared" si="11"/>
        <v>3.4766929667457283</v>
      </c>
    </row>
    <row r="339" spans="1:6" x14ac:dyDescent="0.45">
      <c r="A339" s="5">
        <v>41608</v>
      </c>
      <c r="B339" s="2" t="s">
        <v>31</v>
      </c>
      <c r="C339" s="2">
        <v>3.6389999999999998</v>
      </c>
      <c r="D339" s="3">
        <v>10.401999999999999</v>
      </c>
      <c r="E339" s="26">
        <f t="shared" si="10"/>
        <v>37.85</v>
      </c>
      <c r="F339" s="26">
        <f t="shared" si="11"/>
        <v>3.4882598380103085</v>
      </c>
    </row>
    <row r="340" spans="1:6" x14ac:dyDescent="0.45">
      <c r="A340" s="5">
        <v>41611</v>
      </c>
      <c r="B340" s="2" t="s">
        <v>4</v>
      </c>
      <c r="C340" s="2">
        <v>3.5790000000000002</v>
      </c>
      <c r="D340" s="3">
        <v>14.162000000000001</v>
      </c>
      <c r="E340" s="26">
        <f t="shared" si="10"/>
        <v>50.69</v>
      </c>
      <c r="F340" s="26">
        <f t="shared" si="11"/>
        <v>3.5012461853567047</v>
      </c>
    </row>
    <row r="341" spans="1:6" x14ac:dyDescent="0.45">
      <c r="A341" s="5">
        <v>41613</v>
      </c>
      <c r="B341" s="2" t="s">
        <v>4</v>
      </c>
      <c r="C341" s="2">
        <v>3.5790000000000002</v>
      </c>
      <c r="D341" s="3">
        <v>12.738</v>
      </c>
      <c r="E341" s="26">
        <f t="shared" si="10"/>
        <v>45.59</v>
      </c>
      <c r="F341" s="26">
        <f t="shared" si="11"/>
        <v>3.5127865562254779</v>
      </c>
    </row>
    <row r="342" spans="1:6" x14ac:dyDescent="0.45">
      <c r="A342" s="5">
        <v>41618</v>
      </c>
      <c r="B342" s="2" t="s">
        <v>4</v>
      </c>
      <c r="C342" s="2">
        <v>3.5990000000000002</v>
      </c>
      <c r="D342" s="3">
        <v>12.587</v>
      </c>
      <c r="E342" s="26">
        <f t="shared" si="10"/>
        <v>45.3</v>
      </c>
      <c r="F342" s="26">
        <f t="shared" si="11"/>
        <v>3.5269101773483467</v>
      </c>
    </row>
    <row r="343" spans="1:6" x14ac:dyDescent="0.45">
      <c r="A343" s="5">
        <v>41619</v>
      </c>
      <c r="B343" s="2" t="s">
        <v>4</v>
      </c>
      <c r="C343" s="2">
        <v>3.5990000000000002</v>
      </c>
      <c r="D343" s="3">
        <v>8.1690000000000005</v>
      </c>
      <c r="E343" s="26">
        <f t="shared" si="10"/>
        <v>29.4</v>
      </c>
      <c r="F343" s="26">
        <f t="shared" si="11"/>
        <v>3.5433214565047355</v>
      </c>
    </row>
    <row r="344" spans="1:6" x14ac:dyDescent="0.45">
      <c r="A344" s="5">
        <v>41621</v>
      </c>
      <c r="B344" s="2" t="s">
        <v>4</v>
      </c>
      <c r="C344" s="2">
        <v>3.5590000000000002</v>
      </c>
      <c r="D344" s="3">
        <v>13.3</v>
      </c>
      <c r="E344" s="26">
        <f t="shared" si="10"/>
        <v>47.33</v>
      </c>
      <c r="F344" s="26">
        <f t="shared" si="11"/>
        <v>3.5549424042115598</v>
      </c>
    </row>
    <row r="345" spans="1:6" x14ac:dyDescent="0.45">
      <c r="A345" s="5">
        <v>41626</v>
      </c>
      <c r="B345" s="2" t="s">
        <v>4</v>
      </c>
      <c r="C345" s="2">
        <v>3.5590000000000002</v>
      </c>
      <c r="D345" s="3">
        <v>14.534000000000001</v>
      </c>
      <c r="E345" s="26">
        <f t="shared" si="10"/>
        <v>51.73</v>
      </c>
      <c r="F345" s="26">
        <f t="shared" si="11"/>
        <v>3.5689031203615684</v>
      </c>
    </row>
    <row r="346" spans="1:6" x14ac:dyDescent="0.45">
      <c r="A346" s="5">
        <v>41628</v>
      </c>
      <c r="B346" s="2" t="s">
        <v>4</v>
      </c>
      <c r="C346" s="2">
        <v>3.5289999999999999</v>
      </c>
      <c r="D346" s="3">
        <v>12.993</v>
      </c>
      <c r="E346" s="26">
        <f t="shared" si="10"/>
        <v>45.85</v>
      </c>
      <c r="F346" s="26">
        <f t="shared" si="11"/>
        <v>3.5721617223682567</v>
      </c>
    </row>
    <row r="347" spans="1:6" x14ac:dyDescent="0.45">
      <c r="A347" s="5">
        <v>41641</v>
      </c>
      <c r="B347" s="2" t="s">
        <v>3</v>
      </c>
      <c r="C347" s="2">
        <v>3.839</v>
      </c>
      <c r="D347" s="3">
        <v>11.997</v>
      </c>
      <c r="E347" s="26">
        <f t="shared" si="10"/>
        <v>46.06</v>
      </c>
      <c r="F347" s="26">
        <f t="shared" si="11"/>
        <v>3.6014289929268042</v>
      </c>
    </row>
    <row r="348" spans="1:6" x14ac:dyDescent="0.45">
      <c r="A348" s="5">
        <v>41645</v>
      </c>
      <c r="B348" s="2" t="s">
        <v>4</v>
      </c>
      <c r="C348" s="2">
        <v>3.5790000000000002</v>
      </c>
      <c r="D348" s="3">
        <v>10.795999999999999</v>
      </c>
      <c r="E348" s="26">
        <f t="shared" si="10"/>
        <v>38.64</v>
      </c>
      <c r="F348" s="26">
        <f t="shared" si="11"/>
        <v>3.6032807902825494</v>
      </c>
    </row>
    <row r="349" spans="1:6" x14ac:dyDescent="0.45">
      <c r="A349" s="5">
        <v>41647</v>
      </c>
      <c r="B349" s="2" t="s">
        <v>4</v>
      </c>
      <c r="C349" s="2">
        <v>3.5790000000000002</v>
      </c>
      <c r="D349" s="3">
        <v>13.659000000000001</v>
      </c>
      <c r="E349" s="26">
        <f t="shared" si="10"/>
        <v>48.89</v>
      </c>
      <c r="F349" s="26">
        <f t="shared" si="11"/>
        <v>3.5977108096210033</v>
      </c>
    </row>
    <row r="350" spans="1:6" x14ac:dyDescent="0.45">
      <c r="A350" s="5">
        <v>41649</v>
      </c>
      <c r="B350" s="2" t="s">
        <v>4</v>
      </c>
      <c r="C350" s="2">
        <v>3.5790000000000002</v>
      </c>
      <c r="D350" s="3">
        <v>13.577</v>
      </c>
      <c r="E350" s="26">
        <f t="shared" si="10"/>
        <v>48.59</v>
      </c>
      <c r="F350" s="26">
        <f t="shared" si="11"/>
        <v>3.5977482911137915</v>
      </c>
    </row>
    <row r="351" spans="1:6" x14ac:dyDescent="0.45">
      <c r="A351" s="5">
        <v>41653</v>
      </c>
      <c r="B351" s="2" t="s">
        <v>4</v>
      </c>
      <c r="C351" s="2">
        <v>3.5790000000000002</v>
      </c>
      <c r="D351" s="3">
        <v>12.733000000000001</v>
      </c>
      <c r="E351" s="26">
        <f t="shared" si="10"/>
        <v>45.57</v>
      </c>
      <c r="F351" s="26">
        <f t="shared" si="11"/>
        <v>3.5977321162893556</v>
      </c>
    </row>
    <row r="352" spans="1:6" x14ac:dyDescent="0.45">
      <c r="A352" s="5">
        <v>41655</v>
      </c>
      <c r="B352" s="2" t="s">
        <v>4</v>
      </c>
      <c r="C352" s="2">
        <v>3.5790000000000002</v>
      </c>
      <c r="D352" s="3">
        <v>12.625999999999999</v>
      </c>
      <c r="E352" s="26">
        <f t="shared" si="10"/>
        <v>45.19</v>
      </c>
      <c r="F352" s="26">
        <f t="shared" si="11"/>
        <v>3.5957197067146898</v>
      </c>
    </row>
    <row r="353" spans="1:6" x14ac:dyDescent="0.45">
      <c r="A353" s="5">
        <v>41660</v>
      </c>
      <c r="B353" s="2" t="s">
        <v>4</v>
      </c>
      <c r="C353" s="2">
        <v>3.5289999999999999</v>
      </c>
      <c r="D353" s="3">
        <v>9.49</v>
      </c>
      <c r="E353" s="26">
        <f t="shared" si="10"/>
        <v>33.49</v>
      </c>
      <c r="F353" s="26">
        <f t="shared" si="11"/>
        <v>3.5904697506065788</v>
      </c>
    </row>
    <row r="354" spans="1:6" x14ac:dyDescent="0.45">
      <c r="A354" s="5">
        <v>41662</v>
      </c>
      <c r="B354" s="2" t="s">
        <v>4</v>
      </c>
      <c r="C354" s="2">
        <v>3.5190000000000001</v>
      </c>
      <c r="D354" s="3">
        <v>6.5250000000000004</v>
      </c>
      <c r="E354" s="26">
        <f t="shared" si="10"/>
        <v>22.96</v>
      </c>
      <c r="F354" s="26">
        <f t="shared" si="11"/>
        <v>3.5900950138737069</v>
      </c>
    </row>
    <row r="355" spans="1:6" x14ac:dyDescent="0.45">
      <c r="A355" s="5">
        <v>41666</v>
      </c>
      <c r="B355" s="2" t="s">
        <v>4</v>
      </c>
      <c r="C355" s="2">
        <v>3.4990000000000001</v>
      </c>
      <c r="D355" s="3">
        <v>14</v>
      </c>
      <c r="E355" s="26">
        <f t="shared" si="10"/>
        <v>48.99</v>
      </c>
      <c r="F355" s="26">
        <f t="shared" si="11"/>
        <v>3.5831447008344877</v>
      </c>
    </row>
    <row r="356" spans="1:6" x14ac:dyDescent="0.45">
      <c r="A356" s="5">
        <v>41668</v>
      </c>
      <c r="B356" s="2" t="s">
        <v>4</v>
      </c>
      <c r="C356" s="2">
        <v>3.4990000000000001</v>
      </c>
      <c r="D356" s="3">
        <v>13.438000000000001</v>
      </c>
      <c r="E356" s="26">
        <f t="shared" si="10"/>
        <v>47.02</v>
      </c>
      <c r="F356" s="26">
        <f t="shared" si="11"/>
        <v>3.5795727063892087</v>
      </c>
    </row>
    <row r="357" spans="1:6" x14ac:dyDescent="0.45">
      <c r="A357" s="5">
        <v>41669</v>
      </c>
      <c r="B357" s="2" t="s">
        <v>4</v>
      </c>
      <c r="C357" s="2">
        <v>3.4990000000000001</v>
      </c>
      <c r="D357" s="3">
        <v>6.7930000000000001</v>
      </c>
      <c r="E357" s="26">
        <f t="shared" si="10"/>
        <v>23.77</v>
      </c>
      <c r="F357" s="26">
        <f t="shared" si="11"/>
        <v>3.5473481348504441</v>
      </c>
    </row>
    <row r="358" spans="1:6" x14ac:dyDescent="0.45">
      <c r="A358" s="5">
        <v>41674</v>
      </c>
      <c r="B358" s="2" t="s">
        <v>4</v>
      </c>
      <c r="C358" s="2">
        <v>3.4590000000000001</v>
      </c>
      <c r="D358" s="3">
        <v>12.276999999999999</v>
      </c>
      <c r="E358" s="26">
        <f t="shared" si="10"/>
        <v>42.47</v>
      </c>
      <c r="F358" s="26">
        <f t="shared" si="11"/>
        <v>3.534981497246303</v>
      </c>
    </row>
    <row r="359" spans="1:6" x14ac:dyDescent="0.45">
      <c r="A359" s="5">
        <v>41677</v>
      </c>
      <c r="B359" s="2" t="s">
        <v>4</v>
      </c>
      <c r="C359" s="2">
        <v>3.4590000000000001</v>
      </c>
      <c r="D359" s="3">
        <v>12.516999999999999</v>
      </c>
      <c r="E359" s="26">
        <f t="shared" si="10"/>
        <v>43.3</v>
      </c>
      <c r="F359" s="26">
        <f t="shared" si="11"/>
        <v>3.5213553730609952</v>
      </c>
    </row>
    <row r="360" spans="1:6" x14ac:dyDescent="0.45">
      <c r="A360" s="5">
        <v>41680</v>
      </c>
      <c r="B360" s="2" t="s">
        <v>4</v>
      </c>
      <c r="C360" s="2">
        <v>3.4889999999999999</v>
      </c>
      <c r="D360" s="3">
        <v>10.039999999999999</v>
      </c>
      <c r="E360" s="26">
        <f t="shared" si="10"/>
        <v>35.03</v>
      </c>
      <c r="F360" s="26">
        <f t="shared" si="11"/>
        <v>3.5113501571003005</v>
      </c>
    </row>
    <row r="361" spans="1:6" x14ac:dyDescent="0.45">
      <c r="A361" s="5">
        <v>41681</v>
      </c>
      <c r="B361" s="2" t="s">
        <v>4</v>
      </c>
      <c r="C361" s="2">
        <v>3.4889999999999999</v>
      </c>
      <c r="D361" s="3">
        <v>7.0469999999999997</v>
      </c>
      <c r="E361" s="26">
        <f t="shared" si="10"/>
        <v>24.59</v>
      </c>
      <c r="F361" s="26">
        <f t="shared" si="11"/>
        <v>3.5016658234131723</v>
      </c>
    </row>
    <row r="362" spans="1:6" x14ac:dyDescent="0.45">
      <c r="A362" s="5">
        <v>41685</v>
      </c>
      <c r="B362" s="2" t="s">
        <v>5</v>
      </c>
      <c r="C362" s="2">
        <v>3.839</v>
      </c>
      <c r="D362" s="3">
        <v>10.319000000000001</v>
      </c>
      <c r="E362" s="26">
        <f t="shared" si="10"/>
        <v>39.61</v>
      </c>
      <c r="F362" s="26">
        <f t="shared" si="11"/>
        <v>3.5260527497413263</v>
      </c>
    </row>
    <row r="363" spans="1:6" x14ac:dyDescent="0.45">
      <c r="A363" s="5">
        <v>41685</v>
      </c>
      <c r="B363" s="2" t="s">
        <v>32</v>
      </c>
      <c r="C363" s="2">
        <v>3.4990000000000001</v>
      </c>
      <c r="D363" s="3">
        <v>7.8890000000000002</v>
      </c>
      <c r="E363" s="26">
        <f t="shared" si="10"/>
        <v>27.6</v>
      </c>
      <c r="F363" s="26">
        <f t="shared" si="11"/>
        <v>3.5236253656601715</v>
      </c>
    </row>
    <row r="364" spans="1:6" x14ac:dyDescent="0.45">
      <c r="A364" s="5">
        <v>41685</v>
      </c>
      <c r="B364" s="2" t="s">
        <v>33</v>
      </c>
      <c r="C364" s="2">
        <v>3.1589999999999998</v>
      </c>
      <c r="D364" s="3">
        <v>6.952</v>
      </c>
      <c r="E364" s="26">
        <f t="shared" si="10"/>
        <v>21.96</v>
      </c>
      <c r="F364" s="26">
        <f t="shared" si="11"/>
        <v>3.4988940674618854</v>
      </c>
    </row>
    <row r="365" spans="1:6" x14ac:dyDescent="0.45">
      <c r="A365" s="5">
        <v>41686</v>
      </c>
      <c r="B365" s="2" t="s">
        <v>34</v>
      </c>
      <c r="C365" s="2">
        <v>3.3290000000000002</v>
      </c>
      <c r="D365" s="3">
        <v>9.6560000000000006</v>
      </c>
      <c r="E365" s="26">
        <f t="shared" si="10"/>
        <v>32.14</v>
      </c>
      <c r="F365" s="26">
        <f t="shared" si="11"/>
        <v>3.4818628260151869</v>
      </c>
    </row>
    <row r="366" spans="1:6" x14ac:dyDescent="0.45">
      <c r="A366" s="5">
        <v>41686</v>
      </c>
      <c r="B366" s="2" t="s">
        <v>35</v>
      </c>
      <c r="C366" s="2">
        <v>3.2589999999999999</v>
      </c>
      <c r="D366" s="3">
        <v>11.891999999999999</v>
      </c>
      <c r="E366" s="26">
        <f t="shared" si="10"/>
        <v>38.76</v>
      </c>
      <c r="F366" s="26">
        <f t="shared" si="11"/>
        <v>3.451699482082573</v>
      </c>
    </row>
    <row r="367" spans="1:6" x14ac:dyDescent="0.45">
      <c r="A367" s="5">
        <v>41688</v>
      </c>
      <c r="B367" s="2" t="s">
        <v>36</v>
      </c>
      <c r="C367" s="2">
        <v>3.2890000000000001</v>
      </c>
      <c r="D367" s="3">
        <v>13.082000000000001</v>
      </c>
      <c r="E367" s="26">
        <f t="shared" si="10"/>
        <v>43.03</v>
      </c>
      <c r="F367" s="26">
        <f t="shared" si="11"/>
        <v>3.4276243963372055</v>
      </c>
    </row>
    <row r="368" spans="1:6" ht="26.25" x14ac:dyDescent="0.45">
      <c r="A368" s="5">
        <v>41692</v>
      </c>
      <c r="B368" s="2" t="s">
        <v>37</v>
      </c>
      <c r="C368" s="2">
        <v>3.319</v>
      </c>
      <c r="D368" s="3">
        <v>9.6579999999999995</v>
      </c>
      <c r="E368" s="26">
        <f t="shared" si="10"/>
        <v>32.049999999999997</v>
      </c>
      <c r="F368" s="26">
        <f t="shared" si="11"/>
        <v>3.4130557686871539</v>
      </c>
    </row>
    <row r="369" spans="1:6" x14ac:dyDescent="0.45">
      <c r="A369" s="5">
        <v>41692</v>
      </c>
      <c r="B369" s="2" t="s">
        <v>38</v>
      </c>
      <c r="C369" s="2">
        <v>3.1589999999999998</v>
      </c>
      <c r="D369" s="3">
        <v>14.334</v>
      </c>
      <c r="E369" s="26">
        <f t="shared" si="10"/>
        <v>45.28</v>
      </c>
      <c r="F369" s="26">
        <f t="shared" si="11"/>
        <v>3.3712042351961458</v>
      </c>
    </row>
    <row r="370" spans="1:6" x14ac:dyDescent="0.45">
      <c r="A370" s="5">
        <v>41693</v>
      </c>
      <c r="B370" s="2" t="s">
        <v>13</v>
      </c>
      <c r="C370" s="2">
        <v>3.2189999999999999</v>
      </c>
      <c r="D370" s="3">
        <v>11.24</v>
      </c>
      <c r="E370" s="26">
        <f t="shared" si="10"/>
        <v>36.18</v>
      </c>
      <c r="F370" s="26">
        <f t="shared" si="11"/>
        <v>3.3428367085011121</v>
      </c>
    </row>
    <row r="371" spans="1:6" ht="26.25" x14ac:dyDescent="0.45">
      <c r="A371" s="5">
        <v>41693</v>
      </c>
      <c r="B371" s="2" t="s">
        <v>39</v>
      </c>
      <c r="C371" s="2">
        <v>3.5190000000000001</v>
      </c>
      <c r="D371" s="3">
        <v>9.3930000000000007</v>
      </c>
      <c r="E371" s="26">
        <f t="shared" si="10"/>
        <v>33.049999999999997</v>
      </c>
      <c r="F371" s="26">
        <f t="shared" si="11"/>
        <v>3.3487525738639095</v>
      </c>
    </row>
    <row r="372" spans="1:6" x14ac:dyDescent="0.45">
      <c r="A372" s="5">
        <v>41695</v>
      </c>
      <c r="B372" s="2" t="s">
        <v>4</v>
      </c>
      <c r="C372" s="2">
        <v>3.5990000000000002</v>
      </c>
      <c r="D372" s="3">
        <v>12.484999999999999</v>
      </c>
      <c r="E372" s="26">
        <f t="shared" si="10"/>
        <v>44.93</v>
      </c>
      <c r="F372" s="26">
        <f t="shared" si="11"/>
        <v>3.3306123980822102</v>
      </c>
    </row>
    <row r="373" spans="1:6" x14ac:dyDescent="0.45">
      <c r="A373" s="5">
        <v>41696</v>
      </c>
      <c r="B373" s="2" t="s">
        <v>4</v>
      </c>
      <c r="C373" s="2">
        <v>3.5990000000000002</v>
      </c>
      <c r="D373" s="3">
        <v>6.4740000000000002</v>
      </c>
      <c r="E373" s="26">
        <f t="shared" si="10"/>
        <v>23.3</v>
      </c>
      <c r="F373" s="26">
        <f t="shared" si="11"/>
        <v>3.3345377783694352</v>
      </c>
    </row>
    <row r="374" spans="1:6" x14ac:dyDescent="0.45">
      <c r="A374" s="5">
        <v>41697</v>
      </c>
      <c r="B374" s="2" t="s">
        <v>4</v>
      </c>
      <c r="C374" s="2">
        <v>3.5990000000000002</v>
      </c>
      <c r="D374" s="3">
        <v>9.18</v>
      </c>
      <c r="E374" s="26">
        <f t="shared" si="10"/>
        <v>33.04</v>
      </c>
      <c r="F374" s="26">
        <f t="shared" si="11"/>
        <v>3.3685308304002088</v>
      </c>
    </row>
    <row r="375" spans="1:6" x14ac:dyDescent="0.45">
      <c r="A375" s="5">
        <v>41701</v>
      </c>
      <c r="B375" s="2" t="s">
        <v>4</v>
      </c>
      <c r="C375" s="2">
        <v>3.6190000000000002</v>
      </c>
      <c r="D375" s="3">
        <v>14.885</v>
      </c>
      <c r="E375" s="26">
        <f t="shared" si="10"/>
        <v>53.87</v>
      </c>
      <c r="F375" s="26">
        <f t="shared" si="11"/>
        <v>3.4050771156868493</v>
      </c>
    </row>
    <row r="376" spans="1:6" x14ac:dyDescent="0.45">
      <c r="A376" s="5">
        <v>41703</v>
      </c>
      <c r="B376" s="2" t="s">
        <v>4</v>
      </c>
      <c r="C376" s="2">
        <v>3.6389999999999998</v>
      </c>
      <c r="D376" s="3">
        <v>13.669</v>
      </c>
      <c r="E376" s="26">
        <f t="shared" si="10"/>
        <v>49.74</v>
      </c>
      <c r="F376" s="26">
        <f t="shared" si="11"/>
        <v>3.4481643356643357</v>
      </c>
    </row>
    <row r="377" spans="1:6" x14ac:dyDescent="0.45">
      <c r="A377" s="5">
        <v>41704</v>
      </c>
      <c r="B377" s="2" t="s">
        <v>4</v>
      </c>
      <c r="C377" s="2">
        <v>3.6589999999999998</v>
      </c>
      <c r="D377" s="3">
        <v>11.616</v>
      </c>
      <c r="E377" s="26">
        <f t="shared" si="10"/>
        <v>42.5</v>
      </c>
      <c r="F377" s="26">
        <f t="shared" si="11"/>
        <v>3.4882320647457803</v>
      </c>
    </row>
    <row r="378" spans="1:6" x14ac:dyDescent="0.45">
      <c r="A378" s="5">
        <v>41708</v>
      </c>
      <c r="B378" s="2" t="s">
        <v>4</v>
      </c>
      <c r="C378" s="2">
        <v>3.6589999999999998</v>
      </c>
      <c r="D378" s="3">
        <v>13.233000000000001</v>
      </c>
      <c r="E378" s="26">
        <f t="shared" si="10"/>
        <v>48.42</v>
      </c>
      <c r="F378" s="26">
        <f t="shared" si="11"/>
        <v>3.5217021860972113</v>
      </c>
    </row>
    <row r="379" spans="1:6" x14ac:dyDescent="0.45">
      <c r="A379" s="5">
        <v>41708</v>
      </c>
      <c r="B379" s="2" t="s">
        <v>4</v>
      </c>
      <c r="C379" s="2">
        <v>3.6589999999999998</v>
      </c>
      <c r="D379" s="3">
        <v>1.8149999999999999</v>
      </c>
      <c r="E379" s="26">
        <f t="shared" si="10"/>
        <v>6.64</v>
      </c>
      <c r="F379" s="26">
        <f t="shared" si="11"/>
        <v>3.5740936628521975</v>
      </c>
    </row>
    <row r="380" spans="1:6" x14ac:dyDescent="0.45">
      <c r="A380" s="5">
        <v>41710</v>
      </c>
      <c r="B380" s="2" t="s">
        <v>4</v>
      </c>
      <c r="C380" s="2">
        <v>3.6589999999999998</v>
      </c>
      <c r="D380" s="3">
        <v>15.286</v>
      </c>
      <c r="E380" s="26">
        <f t="shared" si="10"/>
        <v>55.93</v>
      </c>
      <c r="F380" s="26">
        <f t="shared" si="11"/>
        <v>3.6230515754007926</v>
      </c>
    </row>
    <row r="381" spans="1:6" x14ac:dyDescent="0.45">
      <c r="A381" s="5">
        <v>41712</v>
      </c>
      <c r="B381" s="2" t="s">
        <v>4</v>
      </c>
      <c r="C381" s="2">
        <v>3.6589999999999998</v>
      </c>
      <c r="D381" s="3">
        <v>13.316000000000001</v>
      </c>
      <c r="E381" s="26">
        <f t="shared" si="10"/>
        <v>48.72</v>
      </c>
      <c r="F381" s="26">
        <f t="shared" si="11"/>
        <v>3.6360632017077683</v>
      </c>
    </row>
    <row r="382" spans="1:6" x14ac:dyDescent="0.45">
      <c r="A382" s="5">
        <v>41715</v>
      </c>
      <c r="B382" s="2" t="s">
        <v>4</v>
      </c>
      <c r="C382" s="2">
        <v>3.6589999999999998</v>
      </c>
      <c r="D382" s="3">
        <v>11.099</v>
      </c>
      <c r="E382" s="26">
        <f t="shared" si="10"/>
        <v>40.61</v>
      </c>
      <c r="F382" s="26">
        <f t="shared" si="11"/>
        <v>3.642570971213587</v>
      </c>
    </row>
    <row r="383" spans="1:6" x14ac:dyDescent="0.45">
      <c r="A383" s="5">
        <v>41717</v>
      </c>
      <c r="B383" s="2" t="s">
        <v>4</v>
      </c>
      <c r="C383" s="2">
        <v>3.6589999999999998</v>
      </c>
      <c r="D383" s="3">
        <v>13.019</v>
      </c>
      <c r="E383" s="26">
        <f t="shared" si="10"/>
        <v>47.64</v>
      </c>
      <c r="F383" s="26">
        <f t="shared" si="11"/>
        <v>3.6468348161683086</v>
      </c>
    </row>
    <row r="384" spans="1:6" x14ac:dyDescent="0.45">
      <c r="A384" s="5">
        <v>41722</v>
      </c>
      <c r="B384" s="2" t="s">
        <v>4</v>
      </c>
      <c r="C384" s="2">
        <v>3.6989999999999998</v>
      </c>
      <c r="D384" s="3">
        <v>13.523999999999999</v>
      </c>
      <c r="E384" s="26">
        <f t="shared" si="10"/>
        <v>50.03</v>
      </c>
      <c r="F384" s="26">
        <f t="shared" si="11"/>
        <v>3.6562875631884868</v>
      </c>
    </row>
    <row r="385" spans="1:6" x14ac:dyDescent="0.45">
      <c r="A385" s="5">
        <v>41723</v>
      </c>
      <c r="B385" s="2" t="s">
        <v>4</v>
      </c>
      <c r="C385" s="2">
        <v>3.6989999999999998</v>
      </c>
      <c r="D385" s="3">
        <v>9.2089999999999996</v>
      </c>
      <c r="E385" s="26">
        <f t="shared" si="10"/>
        <v>34.06</v>
      </c>
      <c r="F385" s="26">
        <f t="shared" si="11"/>
        <v>3.6644326602525346</v>
      </c>
    </row>
    <row r="386" spans="1:6" ht="26.25" x14ac:dyDescent="0.45">
      <c r="A386" s="5">
        <v>41725</v>
      </c>
      <c r="B386" s="2" t="s">
        <v>40</v>
      </c>
      <c r="C386" s="2">
        <v>3.879</v>
      </c>
      <c r="D386" s="3">
        <v>13.839</v>
      </c>
      <c r="E386" s="26">
        <f t="shared" si="10"/>
        <v>53.68</v>
      </c>
      <c r="F386" s="26">
        <f t="shared" si="11"/>
        <v>3.6930387388319703</v>
      </c>
    </row>
    <row r="387" spans="1:6" x14ac:dyDescent="0.45">
      <c r="A387" s="5">
        <v>41726</v>
      </c>
      <c r="B387" s="2" t="s">
        <v>4</v>
      </c>
      <c r="C387" s="2">
        <v>3.6789999999999998</v>
      </c>
      <c r="D387" s="3">
        <v>7.5650000000000004</v>
      </c>
      <c r="E387" s="26">
        <f t="shared" ref="E387:E450" si="12">ROUND(C387*D387,2)</f>
        <v>27.83</v>
      </c>
      <c r="F387" s="26">
        <f t="shared" si="11"/>
        <v>3.6956346901389572</v>
      </c>
    </row>
    <row r="388" spans="1:6" x14ac:dyDescent="0.45">
      <c r="A388" s="5">
        <v>41729</v>
      </c>
      <c r="B388" s="2" t="s">
        <v>4</v>
      </c>
      <c r="C388" s="2">
        <v>3.6789999999999998</v>
      </c>
      <c r="D388" s="3">
        <v>9.27</v>
      </c>
      <c r="E388" s="26">
        <f t="shared" si="12"/>
        <v>34.1</v>
      </c>
      <c r="F388" s="26">
        <f t="shared" si="11"/>
        <v>3.6986529803042378</v>
      </c>
    </row>
    <row r="389" spans="1:6" x14ac:dyDescent="0.45">
      <c r="A389" s="5">
        <v>41731</v>
      </c>
      <c r="B389" s="2" t="s">
        <v>4</v>
      </c>
      <c r="C389" s="2">
        <v>3.6789999999999998</v>
      </c>
      <c r="D389" s="3">
        <v>14.096</v>
      </c>
      <c r="E389" s="26">
        <f t="shared" si="12"/>
        <v>51.86</v>
      </c>
      <c r="F389" s="26">
        <f t="shared" si="11"/>
        <v>3.6969631434916783</v>
      </c>
    </row>
    <row r="390" spans="1:6" x14ac:dyDescent="0.45">
      <c r="A390" s="5">
        <v>41733</v>
      </c>
      <c r="B390" s="2" t="s">
        <v>4</v>
      </c>
      <c r="C390" s="2">
        <v>3.6789999999999998</v>
      </c>
      <c r="D390" s="3">
        <v>12.757</v>
      </c>
      <c r="E390" s="26">
        <f t="shared" si="12"/>
        <v>46.93</v>
      </c>
      <c r="F390" s="26">
        <f t="shared" si="11"/>
        <v>3.6999337264431493</v>
      </c>
    </row>
    <row r="391" spans="1:6" x14ac:dyDescent="0.45">
      <c r="A391" s="5">
        <v>41736</v>
      </c>
      <c r="B391" s="2" t="s">
        <v>4</v>
      </c>
      <c r="C391" s="2">
        <v>3.6789999999999998</v>
      </c>
      <c r="D391" s="3">
        <v>9.9039999999999999</v>
      </c>
      <c r="E391" s="26">
        <f t="shared" si="12"/>
        <v>36.44</v>
      </c>
      <c r="F391" s="26">
        <f t="shared" si="11"/>
        <v>3.7029453457237369</v>
      </c>
    </row>
    <row r="392" spans="1:6" x14ac:dyDescent="0.45">
      <c r="A392" s="5">
        <v>41738</v>
      </c>
      <c r="B392" s="2" t="s">
        <v>4</v>
      </c>
      <c r="C392" s="2">
        <v>3.6789999999999998</v>
      </c>
      <c r="D392" s="3">
        <v>12.492000000000001</v>
      </c>
      <c r="E392" s="26">
        <f t="shared" si="12"/>
        <v>45.96</v>
      </c>
      <c r="F392" s="26">
        <f t="shared" si="11"/>
        <v>3.7046034147395721</v>
      </c>
    </row>
    <row r="393" spans="1:6" x14ac:dyDescent="0.45">
      <c r="A393" s="5">
        <v>41743</v>
      </c>
      <c r="B393" s="2" t="s">
        <v>4</v>
      </c>
      <c r="C393" s="2">
        <v>3.7189999999999999</v>
      </c>
      <c r="D393" s="3">
        <v>14.442</v>
      </c>
      <c r="E393" s="26">
        <f t="shared" si="12"/>
        <v>53.71</v>
      </c>
      <c r="F393" s="26">
        <f t="shared" si="11"/>
        <v>3.7114212027532485</v>
      </c>
    </row>
    <row r="394" spans="1:6" x14ac:dyDescent="0.45">
      <c r="A394" s="5">
        <v>41744</v>
      </c>
      <c r="B394" s="2" t="s">
        <v>4</v>
      </c>
      <c r="C394" s="2">
        <v>3.7589999999999999</v>
      </c>
      <c r="D394" s="3">
        <v>11.009</v>
      </c>
      <c r="E394" s="26">
        <f t="shared" si="12"/>
        <v>41.38</v>
      </c>
      <c r="F394" s="26">
        <f t="shared" si="11"/>
        <v>3.71739263241493</v>
      </c>
    </row>
    <row r="395" spans="1:6" x14ac:dyDescent="0.45">
      <c r="A395" s="5">
        <v>41746</v>
      </c>
      <c r="B395" s="2" t="s">
        <v>4</v>
      </c>
      <c r="C395" s="2">
        <v>3.7589999999999999</v>
      </c>
      <c r="D395" s="13">
        <v>7.14</v>
      </c>
      <c r="E395" s="26">
        <f t="shared" si="12"/>
        <v>26.84</v>
      </c>
      <c r="F395" s="26">
        <f t="shared" si="11"/>
        <v>3.7215813143253271</v>
      </c>
    </row>
    <row r="396" spans="1:6" x14ac:dyDescent="0.45">
      <c r="A396" s="5">
        <v>41747</v>
      </c>
      <c r="B396" s="2" t="s">
        <v>4</v>
      </c>
      <c r="C396" s="2">
        <v>3.7989999999999999</v>
      </c>
      <c r="D396" s="20">
        <v>14.486000000000001</v>
      </c>
      <c r="E396" s="26">
        <f t="shared" si="12"/>
        <v>55.03</v>
      </c>
      <c r="F396" s="26">
        <f t="shared" ref="F396:F459" si="13">SUM(E387:E396)/SUM(D387:D396)</f>
        <v>3.7122330131405685</v>
      </c>
    </row>
    <row r="397" spans="1:6" x14ac:dyDescent="0.45">
      <c r="A397" s="5">
        <v>41750</v>
      </c>
      <c r="B397" s="2" t="s">
        <v>4</v>
      </c>
      <c r="C397" s="2">
        <v>3.7989999999999999</v>
      </c>
      <c r="D397" s="3">
        <v>5.1959999999999997</v>
      </c>
      <c r="E397" s="26">
        <f t="shared" si="12"/>
        <v>19.739999999999998</v>
      </c>
      <c r="F397" s="26">
        <f t="shared" si="13"/>
        <v>3.7185897898765248</v>
      </c>
    </row>
    <row r="398" spans="1:6" x14ac:dyDescent="0.45">
      <c r="A398" s="5">
        <v>41751</v>
      </c>
      <c r="B398" s="2" t="s">
        <v>4</v>
      </c>
      <c r="C398" s="2">
        <v>3.859</v>
      </c>
      <c r="D398" s="3">
        <v>11.022</v>
      </c>
      <c r="E398" s="26">
        <f t="shared" si="12"/>
        <v>42.53</v>
      </c>
      <c r="F398" s="26">
        <f t="shared" si="13"/>
        <v>3.7356056297981222</v>
      </c>
    </row>
    <row r="399" spans="1:6" x14ac:dyDescent="0.45">
      <c r="A399" s="5">
        <v>41753</v>
      </c>
      <c r="B399" s="2" t="s">
        <v>4</v>
      </c>
      <c r="C399" s="2">
        <v>3.859</v>
      </c>
      <c r="D399" s="3">
        <v>10.704000000000001</v>
      </c>
      <c r="E399" s="26">
        <f t="shared" si="12"/>
        <v>41.31</v>
      </c>
      <c r="F399" s="26">
        <f t="shared" si="13"/>
        <v>3.755038844913515</v>
      </c>
    </row>
    <row r="400" spans="1:6" x14ac:dyDescent="0.45">
      <c r="A400" s="5">
        <v>41754</v>
      </c>
      <c r="B400" s="2" t="s">
        <v>4</v>
      </c>
      <c r="C400" s="2">
        <v>3.859</v>
      </c>
      <c r="D400" s="3">
        <v>9.7739999999999991</v>
      </c>
      <c r="E400" s="26">
        <f t="shared" si="12"/>
        <v>37.72</v>
      </c>
      <c r="F400" s="26">
        <f t="shared" si="13"/>
        <v>3.7737946104795177</v>
      </c>
    </row>
    <row r="401" spans="1:6" x14ac:dyDescent="0.45">
      <c r="A401" s="5">
        <v>41758</v>
      </c>
      <c r="B401" s="2" t="s">
        <v>4</v>
      </c>
      <c r="C401" s="2">
        <v>3.899</v>
      </c>
      <c r="D401" s="3">
        <v>11.022</v>
      </c>
      <c r="E401" s="26">
        <f t="shared" si="12"/>
        <v>42.97</v>
      </c>
      <c r="F401" s="26">
        <f t="shared" si="13"/>
        <v>3.7953340106443463</v>
      </c>
    </row>
    <row r="402" spans="1:6" x14ac:dyDescent="0.45">
      <c r="A402" s="5">
        <v>41759</v>
      </c>
      <c r="B402" s="2" t="s">
        <v>4</v>
      </c>
      <c r="C402" s="2">
        <v>3.899</v>
      </c>
      <c r="D402" s="3">
        <v>11.061999999999999</v>
      </c>
      <c r="E402" s="26">
        <f t="shared" si="12"/>
        <v>43.13</v>
      </c>
      <c r="F402" s="26">
        <f t="shared" si="13"/>
        <v>3.8198702022539841</v>
      </c>
    </row>
    <row r="403" spans="1:6" x14ac:dyDescent="0.45">
      <c r="A403" s="5">
        <v>41761</v>
      </c>
      <c r="B403" s="2" t="s">
        <v>4</v>
      </c>
      <c r="C403" s="2">
        <v>3.899</v>
      </c>
      <c r="D403" s="3">
        <v>14.162000000000001</v>
      </c>
      <c r="E403" s="26">
        <f t="shared" si="12"/>
        <v>55.22</v>
      </c>
      <c r="F403" s="26">
        <f t="shared" si="13"/>
        <v>3.8443032099794459</v>
      </c>
    </row>
    <row r="404" spans="1:6" x14ac:dyDescent="0.45">
      <c r="A404" s="5">
        <v>41764</v>
      </c>
      <c r="B404" s="2" t="s">
        <v>4</v>
      </c>
      <c r="C404" s="2">
        <v>3.899</v>
      </c>
      <c r="D404" s="3">
        <v>8.1280000000000001</v>
      </c>
      <c r="E404" s="26">
        <f t="shared" si="12"/>
        <v>31.69</v>
      </c>
      <c r="F404" s="26">
        <f t="shared" si="13"/>
        <v>3.8577938770740823</v>
      </c>
    </row>
    <row r="405" spans="1:6" x14ac:dyDescent="0.45">
      <c r="A405" s="5">
        <v>41766</v>
      </c>
      <c r="B405" s="2" t="s">
        <v>4</v>
      </c>
      <c r="C405" s="2">
        <v>3.899</v>
      </c>
      <c r="D405" s="3">
        <v>14.813000000000001</v>
      </c>
      <c r="E405" s="26">
        <f t="shared" si="12"/>
        <v>57.76</v>
      </c>
      <c r="F405" s="26">
        <f t="shared" si="13"/>
        <v>3.8697460337594789</v>
      </c>
    </row>
    <row r="406" spans="1:6" x14ac:dyDescent="0.45">
      <c r="A406" s="5">
        <v>41768</v>
      </c>
      <c r="B406" s="2" t="s">
        <v>4</v>
      </c>
      <c r="C406" s="2">
        <v>3.899</v>
      </c>
      <c r="D406" s="3">
        <v>11.817</v>
      </c>
      <c r="E406" s="26">
        <f t="shared" si="12"/>
        <v>46.07</v>
      </c>
      <c r="F406" s="26">
        <f t="shared" si="13"/>
        <v>3.8824512534818942</v>
      </c>
    </row>
    <row r="407" spans="1:6" x14ac:dyDescent="0.45">
      <c r="A407" s="5">
        <v>41772</v>
      </c>
      <c r="B407" s="2" t="s">
        <v>4</v>
      </c>
      <c r="C407" s="2">
        <v>3.899</v>
      </c>
      <c r="D407" s="3">
        <v>12.49</v>
      </c>
      <c r="E407" s="26">
        <f t="shared" si="12"/>
        <v>48.7</v>
      </c>
      <c r="F407" s="26">
        <f t="shared" si="13"/>
        <v>3.8880289406403814</v>
      </c>
    </row>
    <row r="408" spans="1:6" x14ac:dyDescent="0.45">
      <c r="A408" s="5">
        <v>41774</v>
      </c>
      <c r="B408" s="2" t="s">
        <v>4</v>
      </c>
      <c r="C408" s="2">
        <v>3.859</v>
      </c>
      <c r="D408" s="3">
        <v>11.81</v>
      </c>
      <c r="E408" s="26">
        <f t="shared" si="12"/>
        <v>45.57</v>
      </c>
      <c r="F408" s="26">
        <f t="shared" si="13"/>
        <v>3.8878236686186107</v>
      </c>
    </row>
    <row r="409" spans="1:6" x14ac:dyDescent="0.45">
      <c r="A409" s="5">
        <v>41778</v>
      </c>
      <c r="B409" s="2" t="s">
        <v>4</v>
      </c>
      <c r="C409" s="2">
        <v>3.859</v>
      </c>
      <c r="D409" s="3">
        <v>13.125</v>
      </c>
      <c r="E409" s="26">
        <f t="shared" si="12"/>
        <v>50.65</v>
      </c>
      <c r="F409" s="26">
        <f t="shared" si="13"/>
        <v>3.8872109844927794</v>
      </c>
    </row>
    <row r="410" spans="1:6" x14ac:dyDescent="0.45">
      <c r="A410" s="5">
        <v>41780</v>
      </c>
      <c r="B410" s="2" t="s">
        <v>4</v>
      </c>
      <c r="C410" s="2">
        <v>3.859</v>
      </c>
      <c r="D410" s="3">
        <v>11.521000000000001</v>
      </c>
      <c r="E410" s="26">
        <f t="shared" si="12"/>
        <v>44.46</v>
      </c>
      <c r="F410" s="26">
        <f t="shared" si="13"/>
        <v>3.8867861609003742</v>
      </c>
    </row>
    <row r="411" spans="1:6" x14ac:dyDescent="0.45">
      <c r="A411" s="5">
        <v>41782</v>
      </c>
      <c r="B411" s="2" t="s">
        <v>4</v>
      </c>
      <c r="C411" s="2">
        <v>3.859</v>
      </c>
      <c r="D411" s="3">
        <v>12.105</v>
      </c>
      <c r="E411" s="26">
        <f t="shared" si="12"/>
        <v>46.71</v>
      </c>
      <c r="F411" s="26">
        <f t="shared" si="13"/>
        <v>3.8829079672486007</v>
      </c>
    </row>
    <row r="412" spans="1:6" x14ac:dyDescent="0.45">
      <c r="A412" s="5">
        <v>41787</v>
      </c>
      <c r="B412" s="2" t="s">
        <v>4</v>
      </c>
      <c r="C412" s="2">
        <v>3.859</v>
      </c>
      <c r="D412" s="3">
        <v>9.5939999999999994</v>
      </c>
      <c r="E412" s="26">
        <f t="shared" si="12"/>
        <v>37.020000000000003</v>
      </c>
      <c r="F412" s="26">
        <f t="shared" si="13"/>
        <v>3.879479780872328</v>
      </c>
    </row>
    <row r="413" spans="1:6" x14ac:dyDescent="0.45">
      <c r="A413" s="5">
        <v>41789</v>
      </c>
      <c r="B413" s="2" t="s">
        <v>4</v>
      </c>
      <c r="C413" s="2">
        <v>3.859</v>
      </c>
      <c r="D413" s="3">
        <v>11.79</v>
      </c>
      <c r="E413" s="26">
        <f t="shared" si="12"/>
        <v>45.5</v>
      </c>
      <c r="F413" s="26">
        <f t="shared" si="13"/>
        <v>3.8750607971465865</v>
      </c>
    </row>
    <row r="414" spans="1:6" x14ac:dyDescent="0.45">
      <c r="A414" s="5">
        <v>41793</v>
      </c>
      <c r="B414" s="2" t="s">
        <v>4</v>
      </c>
      <c r="C414" s="2">
        <v>3.839</v>
      </c>
      <c r="D414" s="3">
        <v>13.680999999999999</v>
      </c>
      <c r="E414" s="26">
        <f t="shared" si="12"/>
        <v>52.52</v>
      </c>
      <c r="F414" s="26">
        <f t="shared" si="13"/>
        <v>3.8694539944275164</v>
      </c>
    </row>
    <row r="415" spans="1:6" x14ac:dyDescent="0.45">
      <c r="A415" s="5">
        <v>41795</v>
      </c>
      <c r="B415" s="2" t="s">
        <v>4</v>
      </c>
      <c r="C415" s="2">
        <v>3.819</v>
      </c>
      <c r="D415" s="3">
        <v>9.6370000000000005</v>
      </c>
      <c r="E415" s="26">
        <f t="shared" si="12"/>
        <v>36.799999999999997</v>
      </c>
      <c r="F415" s="26">
        <f t="shared" si="13"/>
        <v>3.8615293016926082</v>
      </c>
    </row>
    <row r="416" spans="1:6" x14ac:dyDescent="0.45">
      <c r="A416" s="5">
        <v>41796</v>
      </c>
      <c r="B416" s="2" t="s">
        <v>4</v>
      </c>
      <c r="C416" s="2">
        <v>3.819</v>
      </c>
      <c r="D416" s="3">
        <v>8.6630000000000003</v>
      </c>
      <c r="E416" s="26">
        <f t="shared" si="12"/>
        <v>33.08</v>
      </c>
      <c r="F416" s="26">
        <f t="shared" si="13"/>
        <v>3.8544434344846876</v>
      </c>
    </row>
    <row r="417" spans="1:6" x14ac:dyDescent="0.45">
      <c r="A417" s="5">
        <v>41800</v>
      </c>
      <c r="B417" s="2" t="s">
        <v>4</v>
      </c>
      <c r="C417" s="2">
        <v>3.7989999999999999</v>
      </c>
      <c r="D417" s="3">
        <v>14.260999999999999</v>
      </c>
      <c r="E417" s="26">
        <f t="shared" si="12"/>
        <v>54.18</v>
      </c>
      <c r="F417" s="26">
        <f t="shared" si="13"/>
        <v>3.8428567739936481</v>
      </c>
    </row>
    <row r="418" spans="1:6" x14ac:dyDescent="0.45">
      <c r="A418" s="5">
        <v>41802</v>
      </c>
      <c r="B418" s="2" t="s">
        <v>4</v>
      </c>
      <c r="C418" s="2">
        <v>3.7989999999999999</v>
      </c>
      <c r="D418" s="3">
        <v>12.268000000000001</v>
      </c>
      <c r="E418" s="26">
        <f t="shared" si="12"/>
        <v>46.61</v>
      </c>
      <c r="F418" s="26">
        <f t="shared" si="13"/>
        <v>3.8366839555917531</v>
      </c>
    </row>
    <row r="419" spans="1:6" x14ac:dyDescent="0.45">
      <c r="A419" s="5">
        <v>41803</v>
      </c>
      <c r="B419" s="2" t="s">
        <v>4</v>
      </c>
      <c r="C419" s="2">
        <v>3.7989999999999999</v>
      </c>
      <c r="D419" s="3">
        <v>6.1559999999999997</v>
      </c>
      <c r="E419" s="26">
        <f t="shared" si="12"/>
        <v>23.39</v>
      </c>
      <c r="F419" s="26">
        <f t="shared" si="13"/>
        <v>3.8319231190050691</v>
      </c>
    </row>
    <row r="420" spans="1:6" x14ac:dyDescent="0.45">
      <c r="A420" s="5">
        <v>41804</v>
      </c>
      <c r="B420" s="2" t="s">
        <v>41</v>
      </c>
      <c r="C420" s="2">
        <v>3.6589999999999998</v>
      </c>
      <c r="D420" s="3">
        <v>8.7219999999999995</v>
      </c>
      <c r="E420" s="26">
        <f t="shared" si="12"/>
        <v>31.91</v>
      </c>
      <c r="F420" s="26">
        <f t="shared" si="13"/>
        <v>3.8148525875539177</v>
      </c>
    </row>
    <row r="421" spans="1:6" x14ac:dyDescent="0.45">
      <c r="A421" s="5">
        <v>41804</v>
      </c>
      <c r="B421" s="2" t="s">
        <v>33</v>
      </c>
      <c r="C421" s="2">
        <v>3.399</v>
      </c>
      <c r="D421" s="3">
        <v>10.817</v>
      </c>
      <c r="E421" s="26">
        <f t="shared" si="12"/>
        <v>36.770000000000003</v>
      </c>
      <c r="F421" s="26">
        <f t="shared" si="13"/>
        <v>3.7672484823229695</v>
      </c>
    </row>
    <row r="422" spans="1:6" ht="26.25" x14ac:dyDescent="0.45">
      <c r="A422" s="5">
        <v>41805</v>
      </c>
      <c r="B422" s="2" t="s">
        <v>42</v>
      </c>
      <c r="C422" s="2">
        <v>3.6389999999999998</v>
      </c>
      <c r="D422" s="3">
        <v>5.5830000000000002</v>
      </c>
      <c r="E422" s="26">
        <f t="shared" si="12"/>
        <v>20.32</v>
      </c>
      <c r="F422" s="26">
        <f t="shared" si="13"/>
        <v>3.751599755852645</v>
      </c>
    </row>
    <row r="423" spans="1:6" ht="26.25" x14ac:dyDescent="0.45">
      <c r="A423" s="5">
        <v>41805</v>
      </c>
      <c r="B423" s="2" t="s">
        <v>43</v>
      </c>
      <c r="C423" s="2">
        <v>3.399</v>
      </c>
      <c r="D423" s="3">
        <v>5.4740000000000002</v>
      </c>
      <c r="E423" s="26">
        <f t="shared" si="12"/>
        <v>18.61</v>
      </c>
      <c r="F423" s="26">
        <f t="shared" si="13"/>
        <v>3.7180617664966098</v>
      </c>
    </row>
    <row r="424" spans="1:6" x14ac:dyDescent="0.45">
      <c r="A424" s="5">
        <v>41811</v>
      </c>
      <c r="B424" s="2" t="s">
        <v>44</v>
      </c>
      <c r="C424" s="2">
        <v>3.4590000000000001</v>
      </c>
      <c r="D424" s="3">
        <v>9.1210000000000004</v>
      </c>
      <c r="E424" s="26">
        <f t="shared" si="12"/>
        <v>31.55</v>
      </c>
      <c r="F424" s="26">
        <f t="shared" si="13"/>
        <v>3.6737888910939125</v>
      </c>
    </row>
    <row r="425" spans="1:6" x14ac:dyDescent="0.45">
      <c r="A425" s="5">
        <v>41811</v>
      </c>
      <c r="B425" s="2" t="s">
        <v>45</v>
      </c>
      <c r="C425" s="2">
        <v>3.6190000000000002</v>
      </c>
      <c r="D425" s="3">
        <v>4.8129999999999997</v>
      </c>
      <c r="E425" s="26">
        <f t="shared" si="12"/>
        <v>17.420000000000002</v>
      </c>
      <c r="F425" s="26">
        <f t="shared" si="13"/>
        <v>3.6544865972658891</v>
      </c>
    </row>
    <row r="426" spans="1:6" x14ac:dyDescent="0.45">
      <c r="A426" s="5">
        <v>41811</v>
      </c>
      <c r="B426" s="2" t="s">
        <v>33</v>
      </c>
      <c r="C426" s="2">
        <v>3.399</v>
      </c>
      <c r="D426" s="3">
        <v>9.1839999999999993</v>
      </c>
      <c r="E426" s="26">
        <f t="shared" si="12"/>
        <v>31.22</v>
      </c>
      <c r="F426" s="26">
        <f t="shared" si="13"/>
        <v>3.6109214227016517</v>
      </c>
    </row>
    <row r="427" spans="1:6" ht="26.25" x14ac:dyDescent="0.45">
      <c r="A427" s="5">
        <v>41812</v>
      </c>
      <c r="B427" s="2" t="s">
        <v>46</v>
      </c>
      <c r="C427" s="2">
        <v>3.7389999999999999</v>
      </c>
      <c r="D427" s="3">
        <v>9.548</v>
      </c>
      <c r="E427" s="26">
        <f t="shared" si="12"/>
        <v>35.700000000000003</v>
      </c>
      <c r="F427" s="26">
        <f t="shared" si="13"/>
        <v>3.5930269568836768</v>
      </c>
    </row>
    <row r="428" spans="1:6" x14ac:dyDescent="0.45">
      <c r="A428" s="5">
        <v>41813</v>
      </c>
      <c r="B428" s="2" t="s">
        <v>4</v>
      </c>
      <c r="C428" s="2">
        <v>3.899</v>
      </c>
      <c r="D428" s="3">
        <v>12.557</v>
      </c>
      <c r="E428" s="26">
        <f t="shared" si="12"/>
        <v>48.96</v>
      </c>
      <c r="F428" s="26">
        <f t="shared" si="13"/>
        <v>3.6090271424214704</v>
      </c>
    </row>
    <row r="429" spans="1:6" x14ac:dyDescent="0.45">
      <c r="A429" s="5">
        <v>41815</v>
      </c>
      <c r="B429" s="2" t="s">
        <v>4</v>
      </c>
      <c r="C429" s="2">
        <v>3.919</v>
      </c>
      <c r="D429" s="3">
        <v>11.725</v>
      </c>
      <c r="E429" s="26">
        <f t="shared" si="12"/>
        <v>45.95</v>
      </c>
      <c r="F429" s="26">
        <f t="shared" si="13"/>
        <v>3.6371424655030609</v>
      </c>
    </row>
    <row r="430" spans="1:6" x14ac:dyDescent="0.45">
      <c r="A430" s="5">
        <v>41817</v>
      </c>
      <c r="B430" s="2" t="s">
        <v>4</v>
      </c>
      <c r="C430" s="2">
        <v>3.899</v>
      </c>
      <c r="D430" s="3">
        <v>12.67</v>
      </c>
      <c r="E430" s="26">
        <f t="shared" si="12"/>
        <v>49.4</v>
      </c>
      <c r="F430" s="26">
        <f t="shared" si="13"/>
        <v>3.6713592445241114</v>
      </c>
    </row>
    <row r="431" spans="1:6" x14ac:dyDescent="0.45">
      <c r="A431" s="5">
        <v>41821</v>
      </c>
      <c r="B431" s="2" t="s">
        <v>4</v>
      </c>
      <c r="C431" s="2">
        <v>3.919</v>
      </c>
      <c r="D431" s="3">
        <v>13.606999999999999</v>
      </c>
      <c r="E431" s="26">
        <f t="shared" si="12"/>
        <v>53.33</v>
      </c>
      <c r="F431" s="26">
        <f t="shared" si="13"/>
        <v>3.7383593899153604</v>
      </c>
    </row>
    <row r="432" spans="1:6" x14ac:dyDescent="0.45">
      <c r="A432" s="5">
        <v>41823</v>
      </c>
      <c r="B432" s="2" t="s">
        <v>4</v>
      </c>
      <c r="C432" s="2">
        <v>3.899</v>
      </c>
      <c r="D432" s="3">
        <v>11.95</v>
      </c>
      <c r="E432" s="26">
        <f t="shared" si="12"/>
        <v>46.59</v>
      </c>
      <c r="F432" s="26">
        <f t="shared" si="13"/>
        <v>3.762878915836223</v>
      </c>
    </row>
    <row r="433" spans="1:6" x14ac:dyDescent="0.45">
      <c r="A433" s="4">
        <v>41828</v>
      </c>
      <c r="B433" s="2" t="s">
        <v>4</v>
      </c>
      <c r="C433" s="3">
        <v>3.899</v>
      </c>
      <c r="D433" s="3">
        <v>10.236000000000001</v>
      </c>
      <c r="E433" s="26">
        <f t="shared" si="12"/>
        <v>39.909999999999997</v>
      </c>
      <c r="F433" s="26">
        <f t="shared" si="13"/>
        <v>3.7949549857225517</v>
      </c>
    </row>
    <row r="434" spans="1:6" x14ac:dyDescent="0.45">
      <c r="A434" s="4">
        <v>41830</v>
      </c>
      <c r="B434" s="2" t="s">
        <v>4</v>
      </c>
      <c r="C434" s="3">
        <v>3.899</v>
      </c>
      <c r="D434" s="3">
        <v>12.081</v>
      </c>
      <c r="E434" s="26">
        <f t="shared" si="12"/>
        <v>47.1</v>
      </c>
      <c r="F434" s="26">
        <f t="shared" si="13"/>
        <v>3.8347897500253754</v>
      </c>
    </row>
    <row r="435" spans="1:6" x14ac:dyDescent="0.45">
      <c r="A435" s="4">
        <v>41835</v>
      </c>
      <c r="B435" s="2" t="s">
        <v>4</v>
      </c>
      <c r="C435" s="3">
        <v>3.899</v>
      </c>
      <c r="D435" s="3">
        <v>15.048999999999999</v>
      </c>
      <c r="E435" s="26">
        <f t="shared" si="12"/>
        <v>58.68</v>
      </c>
      <c r="F435" s="26">
        <f t="shared" si="13"/>
        <v>3.8517119562926303</v>
      </c>
    </row>
    <row r="436" spans="1:6" x14ac:dyDescent="0.45">
      <c r="A436" s="4">
        <v>41837</v>
      </c>
      <c r="B436" s="2" t="s">
        <v>4</v>
      </c>
      <c r="C436" s="3">
        <v>3.859</v>
      </c>
      <c r="D436" s="3">
        <v>11.744</v>
      </c>
      <c r="E436" s="26">
        <f t="shared" si="12"/>
        <v>45.32</v>
      </c>
      <c r="F436" s="26">
        <f t="shared" si="13"/>
        <v>3.8867018247542653</v>
      </c>
    </row>
    <row r="437" spans="1:6" x14ac:dyDescent="0.45">
      <c r="A437" s="4">
        <v>41841</v>
      </c>
      <c r="B437" s="2" t="s">
        <v>4</v>
      </c>
      <c r="C437" s="3">
        <v>3.859</v>
      </c>
      <c r="D437" s="3">
        <v>13.584</v>
      </c>
      <c r="E437" s="26">
        <f t="shared" si="12"/>
        <v>52.42</v>
      </c>
      <c r="F437" s="26">
        <f t="shared" si="13"/>
        <v>3.8949545937397669</v>
      </c>
    </row>
    <row r="438" spans="1:6" x14ac:dyDescent="0.45">
      <c r="A438" s="4">
        <v>41843</v>
      </c>
      <c r="B438" s="2" t="s">
        <v>4</v>
      </c>
      <c r="C438" s="3">
        <v>3.859</v>
      </c>
      <c r="D438" s="13">
        <v>12.33</v>
      </c>
      <c r="E438" s="26">
        <f t="shared" si="12"/>
        <v>47.58</v>
      </c>
      <c r="F438" s="26">
        <f t="shared" si="13"/>
        <v>3.890987069517347</v>
      </c>
    </row>
    <row r="439" spans="1:6" x14ac:dyDescent="0.45">
      <c r="A439" s="4">
        <v>41848</v>
      </c>
      <c r="B439" s="2" t="s">
        <v>4</v>
      </c>
      <c r="C439" s="3">
        <v>3.859</v>
      </c>
      <c r="D439" s="3">
        <v>13.348000000000001</v>
      </c>
      <c r="E439" s="26">
        <f t="shared" si="12"/>
        <v>51.51</v>
      </c>
      <c r="F439" s="26">
        <f t="shared" si="13"/>
        <v>3.8850227884896396</v>
      </c>
    </row>
    <row r="440" spans="1:6" x14ac:dyDescent="0.45">
      <c r="A440" s="4">
        <v>41850</v>
      </c>
      <c r="B440" s="2" t="s">
        <v>4</v>
      </c>
      <c r="C440" s="3">
        <v>3.7989999999999999</v>
      </c>
      <c r="D440" s="3">
        <v>11.788</v>
      </c>
      <c r="E440" s="26">
        <f t="shared" si="12"/>
        <v>44.78</v>
      </c>
      <c r="F440" s="26">
        <f t="shared" si="13"/>
        <v>3.875529960148588</v>
      </c>
    </row>
    <row r="441" spans="1:6" x14ac:dyDescent="0.45">
      <c r="A441" s="4">
        <v>41852</v>
      </c>
      <c r="B441" s="2" t="s">
        <v>4</v>
      </c>
      <c r="C441" s="3">
        <v>3.7989999999999999</v>
      </c>
      <c r="D441" s="3">
        <v>7.5309999999999997</v>
      </c>
      <c r="E441" s="26">
        <f t="shared" si="12"/>
        <v>28.61</v>
      </c>
      <c r="F441" s="26">
        <f t="shared" si="13"/>
        <v>3.8657316471778072</v>
      </c>
    </row>
    <row r="442" spans="1:6" x14ac:dyDescent="0.45">
      <c r="A442" s="4">
        <v>41856</v>
      </c>
      <c r="B442" s="2" t="s">
        <v>4</v>
      </c>
      <c r="C442" s="3">
        <v>3.7589999999999999</v>
      </c>
      <c r="D442" s="3">
        <v>14.266</v>
      </c>
      <c r="E442" s="26">
        <f t="shared" si="12"/>
        <v>53.63</v>
      </c>
      <c r="F442" s="26">
        <f t="shared" si="13"/>
        <v>3.8500455078429279</v>
      </c>
    </row>
    <row r="443" spans="1:6" x14ac:dyDescent="0.45">
      <c r="A443" s="4">
        <v>41857</v>
      </c>
      <c r="B443" s="2" t="s">
        <v>4</v>
      </c>
      <c r="C443" s="3">
        <v>3.7389999999999999</v>
      </c>
      <c r="D443" s="3">
        <v>6.3529999999999998</v>
      </c>
      <c r="E443" s="26">
        <f t="shared" si="12"/>
        <v>23.75</v>
      </c>
      <c r="F443" s="26">
        <f t="shared" si="13"/>
        <v>3.8397953825567019</v>
      </c>
    </row>
    <row r="444" spans="1:6" x14ac:dyDescent="0.45">
      <c r="A444" s="4">
        <v>41859</v>
      </c>
      <c r="B444" s="2" t="s">
        <v>4</v>
      </c>
      <c r="C444" s="3">
        <v>3.7389999999999999</v>
      </c>
      <c r="D444" s="3">
        <v>12.115</v>
      </c>
      <c r="E444" s="26">
        <f t="shared" si="12"/>
        <v>45.3</v>
      </c>
      <c r="F444" s="26">
        <f t="shared" si="13"/>
        <v>3.8234497239814411</v>
      </c>
    </row>
    <row r="445" spans="1:6" x14ac:dyDescent="0.45">
      <c r="A445" s="4">
        <v>41864</v>
      </c>
      <c r="B445" s="2" t="s">
        <v>4</v>
      </c>
      <c r="C445" s="3">
        <v>3.7389999999999999</v>
      </c>
      <c r="D445" s="3">
        <v>14.737</v>
      </c>
      <c r="E445" s="26">
        <f t="shared" si="12"/>
        <v>55.1</v>
      </c>
      <c r="F445" s="26">
        <f t="shared" si="13"/>
        <v>3.8031851675778467</v>
      </c>
    </row>
    <row r="446" spans="1:6" x14ac:dyDescent="0.45">
      <c r="A446" s="4">
        <v>41866</v>
      </c>
      <c r="B446" s="2" t="s">
        <v>4</v>
      </c>
      <c r="C446" s="3">
        <v>3.6989999999999998</v>
      </c>
      <c r="D446" s="3">
        <v>12.645</v>
      </c>
      <c r="E446" s="26">
        <f t="shared" si="12"/>
        <v>46.77</v>
      </c>
      <c r="F446" s="26">
        <f t="shared" si="13"/>
        <v>3.7865320943242042</v>
      </c>
    </row>
    <row r="447" spans="1:6" x14ac:dyDescent="0.45">
      <c r="A447" s="4">
        <v>41870</v>
      </c>
      <c r="B447" s="2" t="s">
        <v>4</v>
      </c>
      <c r="C447" s="3">
        <v>3.6989999999999998</v>
      </c>
      <c r="D447" s="3">
        <v>12.944000000000001</v>
      </c>
      <c r="E447" s="26">
        <f t="shared" si="12"/>
        <v>47.88</v>
      </c>
      <c r="F447" s="26">
        <f t="shared" si="13"/>
        <v>3.7686033017948963</v>
      </c>
    </row>
    <row r="448" spans="1:6" x14ac:dyDescent="0.45">
      <c r="A448" s="4">
        <v>41872</v>
      </c>
      <c r="B448" s="2" t="s">
        <v>4</v>
      </c>
      <c r="C448" s="3">
        <v>3.6989999999999998</v>
      </c>
      <c r="D448" s="3">
        <v>11.872999999999999</v>
      </c>
      <c r="E448" s="26">
        <f t="shared" si="12"/>
        <v>43.92</v>
      </c>
      <c r="F448" s="26">
        <f t="shared" si="13"/>
        <v>3.752125850340136</v>
      </c>
    </row>
    <row r="449" spans="1:6" x14ac:dyDescent="0.45">
      <c r="A449" s="4">
        <v>41878</v>
      </c>
      <c r="B449" s="2" t="s">
        <v>4</v>
      </c>
      <c r="C449" s="3">
        <v>3.6589999999999998</v>
      </c>
      <c r="D449" s="3">
        <v>11.835000000000001</v>
      </c>
      <c r="E449" s="26">
        <f t="shared" si="12"/>
        <v>43.3</v>
      </c>
      <c r="F449" s="26">
        <f t="shared" si="13"/>
        <v>3.7303057189866218</v>
      </c>
    </row>
    <row r="450" spans="1:6" x14ac:dyDescent="0.45">
      <c r="A450" s="4">
        <v>41880</v>
      </c>
      <c r="B450" s="2" t="s">
        <v>4</v>
      </c>
      <c r="C450" s="3">
        <v>3.6389999999999998</v>
      </c>
      <c r="D450" s="3">
        <v>16.436</v>
      </c>
      <c r="E450" s="26">
        <f t="shared" si="12"/>
        <v>59.81</v>
      </c>
      <c r="F450" s="26">
        <f t="shared" si="13"/>
        <v>3.7111856545326543</v>
      </c>
    </row>
    <row r="451" spans="1:6" x14ac:dyDescent="0.45">
      <c r="A451" s="4">
        <v>41884</v>
      </c>
      <c r="B451" s="2" t="s">
        <v>4</v>
      </c>
      <c r="C451" s="3">
        <v>3.6389999999999998</v>
      </c>
      <c r="D451" s="3">
        <v>8.2810000000000006</v>
      </c>
      <c r="E451" s="26">
        <f t="shared" ref="E451:E514" si="14">ROUND(C451*D451,2)</f>
        <v>30.13</v>
      </c>
      <c r="F451" s="26">
        <f t="shared" si="13"/>
        <v>3.7007861052804873</v>
      </c>
    </row>
    <row r="452" spans="1:6" x14ac:dyDescent="0.45">
      <c r="A452" s="4">
        <v>41887</v>
      </c>
      <c r="B452" s="2" t="s">
        <v>4</v>
      </c>
      <c r="C452" s="3">
        <v>3.6389999999999998</v>
      </c>
      <c r="D452" s="3">
        <v>13.090999999999999</v>
      </c>
      <c r="E452" s="26">
        <f t="shared" si="14"/>
        <v>47.64</v>
      </c>
      <c r="F452" s="26">
        <f t="shared" si="13"/>
        <v>3.687141550993267</v>
      </c>
    </row>
    <row r="453" spans="1:6" x14ac:dyDescent="0.45">
      <c r="A453" s="4">
        <v>41890</v>
      </c>
      <c r="B453" s="2" t="s">
        <v>4</v>
      </c>
      <c r="C453" s="3">
        <v>3.6389999999999998</v>
      </c>
      <c r="D453" s="3">
        <v>14.159000000000001</v>
      </c>
      <c r="E453" s="26">
        <f t="shared" si="14"/>
        <v>51.52</v>
      </c>
      <c r="F453" s="26">
        <f t="shared" si="13"/>
        <v>3.679243810296918</v>
      </c>
    </row>
    <row r="454" spans="1:6" x14ac:dyDescent="0.45">
      <c r="A454" s="4">
        <v>41891</v>
      </c>
      <c r="B454" s="2" t="s">
        <v>4</v>
      </c>
      <c r="C454" s="3">
        <v>3.6389999999999998</v>
      </c>
      <c r="D454" s="3">
        <v>6.3239999999999998</v>
      </c>
      <c r="E454" s="26">
        <f t="shared" si="14"/>
        <v>23.01</v>
      </c>
      <c r="F454" s="26">
        <f t="shared" si="13"/>
        <v>3.6712037604741465</v>
      </c>
    </row>
    <row r="455" spans="1:6" x14ac:dyDescent="0.45">
      <c r="A455" s="4">
        <v>41894</v>
      </c>
      <c r="B455" s="2" t="s">
        <v>4</v>
      </c>
      <c r="C455" s="3">
        <v>3.6190000000000002</v>
      </c>
      <c r="D455" s="3">
        <v>12.676</v>
      </c>
      <c r="E455" s="26">
        <f t="shared" si="14"/>
        <v>45.87</v>
      </c>
      <c r="F455" s="26">
        <f t="shared" si="13"/>
        <v>3.6573704516729855</v>
      </c>
    </row>
    <row r="456" spans="1:6" x14ac:dyDescent="0.45">
      <c r="A456" s="4">
        <v>41898</v>
      </c>
      <c r="B456" s="2" t="s">
        <v>4</v>
      </c>
      <c r="C456" s="3">
        <v>3.6190000000000002</v>
      </c>
      <c r="D456" s="3">
        <v>14.259</v>
      </c>
      <c r="E456" s="26">
        <f t="shared" si="14"/>
        <v>51.6</v>
      </c>
      <c r="F456" s="26">
        <f t="shared" si="13"/>
        <v>3.6485665993862715</v>
      </c>
    </row>
    <row r="457" spans="1:6" x14ac:dyDescent="0.45">
      <c r="A457" s="4">
        <v>41899</v>
      </c>
      <c r="B457" s="2" t="s">
        <v>4</v>
      </c>
      <c r="C457" s="3">
        <v>3.6190000000000002</v>
      </c>
      <c r="D457" s="3">
        <v>10.705</v>
      </c>
      <c r="E457" s="26">
        <f t="shared" si="14"/>
        <v>38.74</v>
      </c>
      <c r="F457" s="26">
        <f t="shared" si="13"/>
        <v>3.6404516921739569</v>
      </c>
    </row>
    <row r="458" spans="1:6" x14ac:dyDescent="0.45">
      <c r="A458" s="4">
        <v>41901</v>
      </c>
      <c r="B458" s="2" t="s">
        <v>4</v>
      </c>
      <c r="C458" s="3">
        <v>3.5790000000000002</v>
      </c>
      <c r="D458" s="3">
        <v>11.928000000000001</v>
      </c>
      <c r="E458" s="26">
        <f t="shared" si="14"/>
        <v>42.69</v>
      </c>
      <c r="F458" s="26">
        <f t="shared" si="13"/>
        <v>3.6285026818386887</v>
      </c>
    </row>
    <row r="459" spans="1:6" x14ac:dyDescent="0.45">
      <c r="A459" s="4">
        <v>41904</v>
      </c>
      <c r="B459" s="2" t="s">
        <v>4</v>
      </c>
      <c r="C459" s="3">
        <v>3.5590000000000002</v>
      </c>
      <c r="D459" s="3">
        <v>10.317</v>
      </c>
      <c r="E459" s="26">
        <f t="shared" si="14"/>
        <v>36.72</v>
      </c>
      <c r="F459" s="26">
        <f t="shared" si="13"/>
        <v>3.6194320335770382</v>
      </c>
    </row>
    <row r="460" spans="1:6" x14ac:dyDescent="0.45">
      <c r="A460" s="4">
        <v>41906</v>
      </c>
      <c r="B460" s="2" t="s">
        <v>4</v>
      </c>
      <c r="C460" s="3">
        <v>3.5289999999999999</v>
      </c>
      <c r="D460" s="3">
        <v>10.621</v>
      </c>
      <c r="E460" s="26">
        <f t="shared" si="14"/>
        <v>37.479999999999997</v>
      </c>
      <c r="F460" s="26">
        <f t="shared" ref="F460:F523" si="15">SUM(E451:E460)/SUM(D451:D460)</f>
        <v>3.6080134566264102</v>
      </c>
    </row>
    <row r="461" spans="1:6" x14ac:dyDescent="0.45">
      <c r="A461" s="4">
        <v>41907</v>
      </c>
      <c r="B461" s="2" t="s">
        <v>4</v>
      </c>
      <c r="C461" s="3">
        <v>3.5289999999999999</v>
      </c>
      <c r="D461" s="3">
        <v>13.06</v>
      </c>
      <c r="E461" s="26">
        <f t="shared" si="14"/>
        <v>46.09</v>
      </c>
      <c r="F461" s="26">
        <f t="shared" si="15"/>
        <v>3.5970633430083661</v>
      </c>
    </row>
    <row r="462" spans="1:6" x14ac:dyDescent="0.45">
      <c r="A462" s="4">
        <v>41911</v>
      </c>
      <c r="B462" s="2" t="s">
        <v>4</v>
      </c>
      <c r="C462" s="3">
        <v>3.5289999999999999</v>
      </c>
      <c r="D462" s="3">
        <v>10.233000000000001</v>
      </c>
      <c r="E462" s="26">
        <f t="shared" si="14"/>
        <v>36.11</v>
      </c>
      <c r="F462" s="26">
        <f t="shared" si="15"/>
        <v>3.5861290491940991</v>
      </c>
    </row>
    <row r="463" spans="1:6" x14ac:dyDescent="0.45">
      <c r="A463" s="4">
        <v>41912</v>
      </c>
      <c r="B463" s="2" t="s">
        <v>4</v>
      </c>
      <c r="C463" s="3">
        <v>3.5289999999999999</v>
      </c>
      <c r="D463" s="3">
        <v>10.509</v>
      </c>
      <c r="E463" s="26">
        <f t="shared" si="14"/>
        <v>37.090000000000003</v>
      </c>
      <c r="F463" s="26">
        <f t="shared" si="15"/>
        <v>3.5740111360185125</v>
      </c>
    </row>
    <row r="464" spans="1:6" x14ac:dyDescent="0.45">
      <c r="A464" s="4">
        <v>41914</v>
      </c>
      <c r="B464" s="2" t="s">
        <v>4</v>
      </c>
      <c r="C464" s="3">
        <v>3.4990000000000001</v>
      </c>
      <c r="D464" s="3">
        <v>15.512</v>
      </c>
      <c r="E464" s="26">
        <f t="shared" si="14"/>
        <v>54.28</v>
      </c>
      <c r="F464" s="26">
        <f t="shared" si="15"/>
        <v>3.5609247204139538</v>
      </c>
    </row>
    <row r="465" spans="1:6" x14ac:dyDescent="0.45">
      <c r="A465" s="4">
        <v>41915</v>
      </c>
      <c r="B465" s="2" t="s">
        <v>4</v>
      </c>
      <c r="C465" s="3">
        <v>3.4990000000000001</v>
      </c>
      <c r="D465" s="3">
        <v>6.1740000000000004</v>
      </c>
      <c r="E465" s="26">
        <f t="shared" si="14"/>
        <v>21.6</v>
      </c>
      <c r="F465" s="26">
        <f t="shared" si="15"/>
        <v>3.5510686739970696</v>
      </c>
    </row>
    <row r="466" spans="1:6" x14ac:dyDescent="0.45">
      <c r="A466" s="4">
        <v>41919</v>
      </c>
      <c r="B466" s="2" t="s">
        <v>4</v>
      </c>
      <c r="C466" s="3">
        <v>3.4790000000000001</v>
      </c>
      <c r="D466" s="3">
        <v>13.871</v>
      </c>
      <c r="E466" s="26">
        <f t="shared" si="14"/>
        <v>48.26</v>
      </c>
      <c r="F466" s="26">
        <f t="shared" si="15"/>
        <v>3.5336934384131755</v>
      </c>
    </row>
    <row r="467" spans="1:6" x14ac:dyDescent="0.45">
      <c r="A467" s="4">
        <v>41920</v>
      </c>
      <c r="B467" s="2" t="s">
        <v>4</v>
      </c>
      <c r="C467" s="3">
        <v>3.4590000000000001</v>
      </c>
      <c r="D467" s="3">
        <v>11.092000000000001</v>
      </c>
      <c r="E467" s="26">
        <f t="shared" si="14"/>
        <v>38.369999999999997</v>
      </c>
      <c r="F467" s="26">
        <f t="shared" si="15"/>
        <v>3.5183599989410235</v>
      </c>
    </row>
    <row r="468" spans="1:6" x14ac:dyDescent="0.45">
      <c r="A468" s="4">
        <v>41922</v>
      </c>
      <c r="B468" s="2" t="s">
        <v>4</v>
      </c>
      <c r="C468" s="3">
        <v>3.4390000000000001</v>
      </c>
      <c r="D468" s="3">
        <v>13.679</v>
      </c>
      <c r="E468" s="26">
        <f t="shared" si="14"/>
        <v>47.04</v>
      </c>
      <c r="F468" s="26">
        <f t="shared" si="15"/>
        <v>3.5026245350575311</v>
      </c>
    </row>
    <row r="469" spans="1:6" x14ac:dyDescent="0.45">
      <c r="A469" s="4">
        <v>41925</v>
      </c>
      <c r="B469" s="2" t="s">
        <v>47</v>
      </c>
      <c r="C469" s="3">
        <v>3.6389999999999998</v>
      </c>
      <c r="D469" s="3">
        <v>12.493</v>
      </c>
      <c r="E469" s="26">
        <f t="shared" si="14"/>
        <v>45.46</v>
      </c>
      <c r="F469" s="26">
        <f t="shared" si="15"/>
        <v>3.512162669305039</v>
      </c>
    </row>
    <row r="470" spans="1:6" x14ac:dyDescent="0.45">
      <c r="A470" s="4">
        <v>41927</v>
      </c>
      <c r="B470" s="2" t="s">
        <v>4</v>
      </c>
      <c r="C470" s="3">
        <v>3.359</v>
      </c>
      <c r="D470" s="3">
        <v>14.192</v>
      </c>
      <c r="E470" s="26">
        <f t="shared" si="14"/>
        <v>47.67</v>
      </c>
      <c r="F470" s="26">
        <f t="shared" si="15"/>
        <v>3.4926954434465918</v>
      </c>
    </row>
    <row r="471" spans="1:6" x14ac:dyDescent="0.45">
      <c r="A471" s="4">
        <v>41929</v>
      </c>
      <c r="B471" s="2" t="s">
        <v>4</v>
      </c>
      <c r="C471" s="3">
        <v>3.3290000000000002</v>
      </c>
      <c r="D471" s="3">
        <v>12.638999999999999</v>
      </c>
      <c r="E471" s="26">
        <f t="shared" si="14"/>
        <v>42.08</v>
      </c>
      <c r="F471" s="26">
        <f t="shared" si="15"/>
        <v>3.4716015748293105</v>
      </c>
    </row>
    <row r="472" spans="1:6" x14ac:dyDescent="0.45">
      <c r="A472" s="4">
        <v>41933</v>
      </c>
      <c r="B472" s="2" t="s">
        <v>4</v>
      </c>
      <c r="C472" s="3">
        <v>3.2989999999999999</v>
      </c>
      <c r="D472" s="3">
        <v>13.804</v>
      </c>
      <c r="E472" s="26">
        <f t="shared" si="14"/>
        <v>45.54</v>
      </c>
      <c r="F472" s="26">
        <f t="shared" si="15"/>
        <v>3.4476666801113218</v>
      </c>
    </row>
    <row r="473" spans="1:6" x14ac:dyDescent="0.45">
      <c r="A473" s="4">
        <v>41934</v>
      </c>
      <c r="B473" s="2" t="s">
        <v>4</v>
      </c>
      <c r="C473" s="3">
        <v>3.2989999999999999</v>
      </c>
      <c r="D473" s="3">
        <v>10.821</v>
      </c>
      <c r="E473" s="26">
        <f t="shared" si="14"/>
        <v>35.700000000000003</v>
      </c>
      <c r="F473" s="26">
        <f t="shared" si="15"/>
        <v>3.4278265487580164</v>
      </c>
    </row>
    <row r="474" spans="1:6" x14ac:dyDescent="0.45">
      <c r="A474" s="4">
        <v>41936</v>
      </c>
      <c r="B474" s="2" t="s">
        <v>4</v>
      </c>
      <c r="C474" s="3">
        <v>3.2789999999999999</v>
      </c>
      <c r="D474" s="3">
        <v>12.993</v>
      </c>
      <c r="E474" s="26">
        <f t="shared" si="14"/>
        <v>42.6</v>
      </c>
      <c r="F474" s="26">
        <f t="shared" si="15"/>
        <v>3.4028154207526407</v>
      </c>
    </row>
    <row r="475" spans="1:6" x14ac:dyDescent="0.45">
      <c r="A475" s="4">
        <v>41939</v>
      </c>
      <c r="B475" s="2" t="s">
        <v>4</v>
      </c>
      <c r="C475" s="3">
        <v>3.2789999999999999</v>
      </c>
      <c r="D475" s="3">
        <v>11.055999999999999</v>
      </c>
      <c r="E475" s="26">
        <f t="shared" si="14"/>
        <v>36.25</v>
      </c>
      <c r="F475" s="26">
        <f t="shared" si="15"/>
        <v>3.387318382817436</v>
      </c>
    </row>
    <row r="476" spans="1:6" x14ac:dyDescent="0.45">
      <c r="A476" s="4">
        <v>41941</v>
      </c>
      <c r="B476" s="2" t="s">
        <v>4</v>
      </c>
      <c r="C476" s="3">
        <v>3.2490000000000001</v>
      </c>
      <c r="D476" s="3">
        <v>10.33</v>
      </c>
      <c r="E476" s="26">
        <f t="shared" si="14"/>
        <v>33.56</v>
      </c>
      <c r="F476" s="26">
        <f t="shared" si="15"/>
        <v>3.3653400921209764</v>
      </c>
    </row>
    <row r="477" spans="1:6" x14ac:dyDescent="0.45">
      <c r="A477" s="4">
        <v>41943</v>
      </c>
      <c r="B477" s="2" t="s">
        <v>4</v>
      </c>
      <c r="C477" s="3">
        <v>3.2189999999999999</v>
      </c>
      <c r="D477" s="3">
        <v>15.56</v>
      </c>
      <c r="E477" s="26">
        <f t="shared" si="14"/>
        <v>50.09</v>
      </c>
      <c r="F477" s="26">
        <f t="shared" si="15"/>
        <v>3.3393432470780064</v>
      </c>
    </row>
    <row r="478" spans="1:6" x14ac:dyDescent="0.45">
      <c r="A478" s="4">
        <v>41946</v>
      </c>
      <c r="B478" s="2" t="s">
        <v>4</v>
      </c>
      <c r="C478" s="3">
        <v>3.2189999999999999</v>
      </c>
      <c r="D478" s="3">
        <v>12.962999999999999</v>
      </c>
      <c r="E478" s="26">
        <f t="shared" si="14"/>
        <v>41.73</v>
      </c>
      <c r="F478" s="26">
        <f t="shared" si="15"/>
        <v>3.3163317593081656</v>
      </c>
    </row>
    <row r="479" spans="1:6" x14ac:dyDescent="0.45">
      <c r="A479" s="4">
        <v>41949</v>
      </c>
      <c r="B479" s="2" t="s">
        <v>4</v>
      </c>
      <c r="C479" s="3">
        <v>3.1190000000000002</v>
      </c>
      <c r="D479" s="3">
        <v>13.45</v>
      </c>
      <c r="E479" s="26">
        <f t="shared" si="14"/>
        <v>41.95</v>
      </c>
      <c r="F479" s="26">
        <f t="shared" si="15"/>
        <v>3.2640366800200304</v>
      </c>
    </row>
    <row r="480" spans="1:6" x14ac:dyDescent="0.45">
      <c r="A480" s="4">
        <v>41953</v>
      </c>
      <c r="B480" s="2" t="s">
        <v>4</v>
      </c>
      <c r="C480" s="3">
        <v>3.0590000000000002</v>
      </c>
      <c r="D480" s="3">
        <v>13.11</v>
      </c>
      <c r="E480" s="26">
        <f t="shared" si="14"/>
        <v>40.1</v>
      </c>
      <c r="F480" s="26">
        <f t="shared" si="15"/>
        <v>3.2321701939617764</v>
      </c>
    </row>
    <row r="481" spans="1:6" x14ac:dyDescent="0.45">
      <c r="A481" s="4">
        <v>41955</v>
      </c>
      <c r="B481" s="2" t="s">
        <v>4</v>
      </c>
      <c r="C481" s="3">
        <v>3.0289999999999999</v>
      </c>
      <c r="D481" s="3">
        <v>12.88</v>
      </c>
      <c r="E481" s="26">
        <f t="shared" si="14"/>
        <v>39.01</v>
      </c>
      <c r="F481" s="26">
        <f t="shared" si="15"/>
        <v>3.2018556002740874</v>
      </c>
    </row>
    <row r="482" spans="1:6" x14ac:dyDescent="0.45">
      <c r="A482" s="4">
        <v>41957</v>
      </c>
      <c r="B482" s="2" t="s">
        <v>4</v>
      </c>
      <c r="C482" s="3">
        <v>3.0289999999999999</v>
      </c>
      <c r="D482" s="3">
        <v>12.673</v>
      </c>
      <c r="E482" s="26">
        <f t="shared" si="14"/>
        <v>38.39</v>
      </c>
      <c r="F482" s="26">
        <f t="shared" si="15"/>
        <v>3.1738135350774024</v>
      </c>
    </row>
    <row r="483" spans="1:6" x14ac:dyDescent="0.45">
      <c r="A483" s="4">
        <v>41960</v>
      </c>
      <c r="B483" s="2" t="s">
        <v>4</v>
      </c>
      <c r="C483" s="3">
        <v>2.9889999999999999</v>
      </c>
      <c r="D483" s="3">
        <v>10.682</v>
      </c>
      <c r="E483" s="26">
        <f t="shared" si="14"/>
        <v>31.93</v>
      </c>
      <c r="F483" s="26">
        <f t="shared" si="15"/>
        <v>3.1473304852144444</v>
      </c>
    </row>
    <row r="484" spans="1:6" x14ac:dyDescent="0.45">
      <c r="A484" s="4">
        <v>41962</v>
      </c>
      <c r="B484" s="2" t="s">
        <v>4</v>
      </c>
      <c r="C484" s="3">
        <v>2.9889999999999999</v>
      </c>
      <c r="D484" s="3">
        <v>10.903</v>
      </c>
      <c r="E484" s="26">
        <f t="shared" si="14"/>
        <v>32.590000000000003</v>
      </c>
      <c r="F484" s="26">
        <f t="shared" si="15"/>
        <v>3.1195644259629312</v>
      </c>
    </row>
    <row r="485" spans="1:6" x14ac:dyDescent="0.45">
      <c r="A485" s="4">
        <v>41963</v>
      </c>
      <c r="B485" s="2" t="s">
        <v>4</v>
      </c>
      <c r="C485" s="3">
        <v>2.9889999999999999</v>
      </c>
      <c r="D485" s="3">
        <v>10.765000000000001</v>
      </c>
      <c r="E485" s="26">
        <f t="shared" si="14"/>
        <v>32.18</v>
      </c>
      <c r="F485" s="26">
        <f t="shared" si="15"/>
        <v>3.0939213078594832</v>
      </c>
    </row>
    <row r="486" spans="1:6" x14ac:dyDescent="0.45">
      <c r="A486" s="4">
        <v>41964</v>
      </c>
      <c r="B486" s="2" t="s">
        <v>4</v>
      </c>
      <c r="C486" s="3">
        <v>2.9889999999999999</v>
      </c>
      <c r="D486" s="3">
        <v>6.5110000000000001</v>
      </c>
      <c r="E486" s="26">
        <f t="shared" si="14"/>
        <v>19.46</v>
      </c>
      <c r="F486" s="26">
        <f t="shared" si="15"/>
        <v>3.0748052252357794</v>
      </c>
    </row>
    <row r="487" spans="1:6" x14ac:dyDescent="0.45">
      <c r="A487" s="4">
        <v>41968</v>
      </c>
      <c r="B487" s="2" t="s">
        <v>4</v>
      </c>
      <c r="C487" s="3">
        <v>2.9889999999999999</v>
      </c>
      <c r="D487" s="3">
        <v>7.9939999999999998</v>
      </c>
      <c r="E487" s="26">
        <f t="shared" si="14"/>
        <v>23.89</v>
      </c>
      <c r="F487" s="26">
        <f t="shared" si="15"/>
        <v>3.0485745682608036</v>
      </c>
    </row>
    <row r="488" spans="1:6" x14ac:dyDescent="0.45">
      <c r="A488" s="4">
        <v>41974</v>
      </c>
      <c r="B488" s="2" t="s">
        <v>4</v>
      </c>
      <c r="C488" s="3">
        <v>2.899</v>
      </c>
      <c r="D488" s="3">
        <v>10.95</v>
      </c>
      <c r="E488" s="26">
        <f t="shared" si="14"/>
        <v>31.74</v>
      </c>
      <c r="F488" s="26">
        <f t="shared" si="15"/>
        <v>3.0135191688349492</v>
      </c>
    </row>
    <row r="489" spans="1:6" x14ac:dyDescent="0.45">
      <c r="A489" s="4">
        <v>41976</v>
      </c>
      <c r="B489" s="2" t="s">
        <v>4</v>
      </c>
      <c r="C489" s="3">
        <v>2.859</v>
      </c>
      <c r="D489" s="3">
        <v>10.879</v>
      </c>
      <c r="E489" s="26">
        <f t="shared" si="14"/>
        <v>31.1</v>
      </c>
      <c r="F489" s="26">
        <f t="shared" si="15"/>
        <v>2.9846199707490664</v>
      </c>
    </row>
    <row r="490" spans="1:6" x14ac:dyDescent="0.45">
      <c r="A490" s="4">
        <v>41977</v>
      </c>
      <c r="B490" s="2" t="s">
        <v>4</v>
      </c>
      <c r="C490" s="3">
        <v>2.859</v>
      </c>
      <c r="D490" s="3">
        <v>11.324999999999999</v>
      </c>
      <c r="E490" s="26">
        <f t="shared" si="14"/>
        <v>32.380000000000003</v>
      </c>
      <c r="F490" s="26">
        <f t="shared" si="15"/>
        <v>2.9619560068964215</v>
      </c>
    </row>
    <row r="491" spans="1:6" x14ac:dyDescent="0.45">
      <c r="A491" s="4">
        <v>41981</v>
      </c>
      <c r="B491" s="2" t="s">
        <v>4</v>
      </c>
      <c r="C491" s="3">
        <v>2.859</v>
      </c>
      <c r="D491" s="3">
        <v>12.82</v>
      </c>
      <c r="E491" s="26">
        <f t="shared" si="14"/>
        <v>36.65</v>
      </c>
      <c r="F491" s="26">
        <f t="shared" si="15"/>
        <v>2.9412712555212219</v>
      </c>
    </row>
    <row r="492" spans="1:6" x14ac:dyDescent="0.45">
      <c r="A492" s="4">
        <v>41982</v>
      </c>
      <c r="B492" s="2" t="s">
        <v>4</v>
      </c>
      <c r="C492" s="3">
        <v>2.7789999999999999</v>
      </c>
      <c r="D492" s="3">
        <v>10.913</v>
      </c>
      <c r="E492" s="26">
        <f t="shared" si="14"/>
        <v>30.33</v>
      </c>
      <c r="F492" s="26">
        <f t="shared" si="15"/>
        <v>2.9134776657477204</v>
      </c>
    </row>
    <row r="493" spans="1:6" x14ac:dyDescent="0.45">
      <c r="A493" s="4">
        <v>41985</v>
      </c>
      <c r="B493" s="2" t="s">
        <v>4</v>
      </c>
      <c r="C493" s="3">
        <v>2.7290000000000001</v>
      </c>
      <c r="D493" s="3">
        <v>14.997999999999999</v>
      </c>
      <c r="E493" s="26">
        <f t="shared" si="14"/>
        <v>40.93</v>
      </c>
      <c r="F493" s="26">
        <f t="shared" si="15"/>
        <v>2.88039756427104</v>
      </c>
    </row>
    <row r="494" spans="1:6" x14ac:dyDescent="0.45">
      <c r="A494" s="4">
        <v>41989</v>
      </c>
      <c r="B494" s="2" t="s">
        <v>4</v>
      </c>
      <c r="C494" s="3">
        <v>2.6989999999999998</v>
      </c>
      <c r="D494" s="3">
        <v>13.32</v>
      </c>
      <c r="E494" s="26">
        <f t="shared" si="14"/>
        <v>35.950000000000003</v>
      </c>
      <c r="F494" s="26">
        <f t="shared" si="15"/>
        <v>2.8477936184657167</v>
      </c>
    </row>
    <row r="495" spans="1:6" x14ac:dyDescent="0.45">
      <c r="A495" s="4">
        <v>41992</v>
      </c>
      <c r="B495" s="2" t="s">
        <v>4</v>
      </c>
      <c r="C495" s="3">
        <v>2.589</v>
      </c>
      <c r="D495" s="3">
        <v>14.244999999999999</v>
      </c>
      <c r="E495" s="26">
        <f t="shared" si="14"/>
        <v>36.880000000000003</v>
      </c>
      <c r="F495" s="26">
        <f t="shared" si="15"/>
        <v>2.8020709929358079</v>
      </c>
    </row>
    <row r="496" spans="1:6" x14ac:dyDescent="0.45">
      <c r="A496" s="4">
        <v>41996</v>
      </c>
      <c r="B496" s="2" t="s">
        <v>4</v>
      </c>
      <c r="C496" s="3">
        <v>2.5390000000000001</v>
      </c>
      <c r="D496" s="3">
        <v>11.401999999999999</v>
      </c>
      <c r="E496" s="26">
        <f t="shared" si="14"/>
        <v>28.95</v>
      </c>
      <c r="F496" s="26">
        <f t="shared" si="15"/>
        <v>2.7666055231139448</v>
      </c>
    </row>
    <row r="497" spans="1:6" x14ac:dyDescent="0.45">
      <c r="A497" s="4">
        <v>41997</v>
      </c>
      <c r="B497" s="2" t="s">
        <v>4</v>
      </c>
      <c r="C497" s="3">
        <v>2.4990000000000001</v>
      </c>
      <c r="D497" s="3">
        <v>8.2260000000000009</v>
      </c>
      <c r="E497" s="26">
        <f t="shared" si="14"/>
        <v>20.56</v>
      </c>
      <c r="F497" s="26">
        <f t="shared" si="15"/>
        <v>2.7332504744789121</v>
      </c>
    </row>
    <row r="498" spans="1:6" x14ac:dyDescent="0.45">
      <c r="A498" s="4">
        <v>41999</v>
      </c>
      <c r="B498" s="2" t="s">
        <v>30</v>
      </c>
      <c r="C498" s="3">
        <v>2.5590000000000002</v>
      </c>
      <c r="D498" s="3">
        <v>10.130000000000001</v>
      </c>
      <c r="E498" s="26">
        <f t="shared" si="14"/>
        <v>25.92</v>
      </c>
      <c r="F498" s="26">
        <f t="shared" si="15"/>
        <v>2.7029883813357234</v>
      </c>
    </row>
    <row r="499" spans="1:6" x14ac:dyDescent="0.45">
      <c r="A499" s="4">
        <v>41999</v>
      </c>
      <c r="B499" s="2" t="s">
        <v>48</v>
      </c>
      <c r="C499" s="3">
        <v>2.399</v>
      </c>
      <c r="D499" s="3">
        <v>6.0385999999999997</v>
      </c>
      <c r="E499" s="26">
        <f t="shared" si="14"/>
        <v>14.49</v>
      </c>
      <c r="F499" s="26">
        <f t="shared" si="15"/>
        <v>2.6718957198882718</v>
      </c>
    </row>
    <row r="500" spans="1:6" ht="26.25" x14ac:dyDescent="0.45">
      <c r="A500" s="4">
        <v>41999</v>
      </c>
      <c r="B500" s="2" t="s">
        <v>49</v>
      </c>
      <c r="C500" s="3">
        <v>2.1789999999999998</v>
      </c>
      <c r="D500" s="3">
        <v>4.2759999999999998</v>
      </c>
      <c r="E500" s="26">
        <f t="shared" si="14"/>
        <v>9.32</v>
      </c>
      <c r="F500" s="26">
        <f t="shared" si="15"/>
        <v>2.6321677637949548</v>
      </c>
    </row>
    <row r="501" spans="1:6" x14ac:dyDescent="0.45">
      <c r="A501" s="4">
        <v>42002</v>
      </c>
      <c r="B501" s="2" t="s">
        <v>50</v>
      </c>
      <c r="C501" s="3">
        <v>2.1589999999999998</v>
      </c>
      <c r="D501" s="3">
        <v>17.12</v>
      </c>
      <c r="E501" s="26">
        <f t="shared" si="14"/>
        <v>36.96</v>
      </c>
      <c r="F501" s="26">
        <f t="shared" si="15"/>
        <v>2.5326967179489031</v>
      </c>
    </row>
    <row r="502" spans="1:6" ht="26.25" x14ac:dyDescent="0.45">
      <c r="A502" s="4">
        <v>42004</v>
      </c>
      <c r="B502" s="2" t="s">
        <v>51</v>
      </c>
      <c r="C502" s="3">
        <v>2.0990000000000002</v>
      </c>
      <c r="D502" s="3">
        <v>15.231999999999999</v>
      </c>
      <c r="E502" s="26">
        <f t="shared" si="14"/>
        <v>31.97</v>
      </c>
      <c r="F502" s="26">
        <f t="shared" si="15"/>
        <v>2.4518295885817252</v>
      </c>
    </row>
    <row r="503" spans="1:6" x14ac:dyDescent="0.45">
      <c r="A503" s="4">
        <v>42004</v>
      </c>
      <c r="B503" s="2" t="s">
        <v>30</v>
      </c>
      <c r="C503" s="3">
        <v>2.4390000000000001</v>
      </c>
      <c r="D503" s="3">
        <v>10.409000000000001</v>
      </c>
      <c r="E503" s="26">
        <f t="shared" si="14"/>
        <v>25.39</v>
      </c>
      <c r="F503" s="26">
        <f t="shared" si="15"/>
        <v>2.4129834979791411</v>
      </c>
    </row>
    <row r="504" spans="1:6" x14ac:dyDescent="0.45">
      <c r="A504" s="4">
        <v>42006</v>
      </c>
      <c r="B504" s="2" t="s">
        <v>4</v>
      </c>
      <c r="C504" s="3">
        <v>2.3490000000000002</v>
      </c>
      <c r="D504" s="3">
        <v>12.657999999999999</v>
      </c>
      <c r="E504" s="26">
        <f t="shared" si="14"/>
        <v>29.73</v>
      </c>
      <c r="F504" s="26">
        <f t="shared" si="15"/>
        <v>2.3708589476983977</v>
      </c>
    </row>
    <row r="505" spans="1:6" x14ac:dyDescent="0.45">
      <c r="A505" s="4">
        <v>42010</v>
      </c>
      <c r="B505" s="2" t="s">
        <v>4</v>
      </c>
      <c r="C505" s="3">
        <v>2.3490000000000002</v>
      </c>
      <c r="D505" s="3">
        <v>13.265000000000001</v>
      </c>
      <c r="E505" s="26">
        <f t="shared" si="14"/>
        <v>31.16</v>
      </c>
      <c r="F505" s="26">
        <f t="shared" si="15"/>
        <v>2.3396281237184682</v>
      </c>
    </row>
    <row r="506" spans="1:6" x14ac:dyDescent="0.45">
      <c r="A506" s="4">
        <v>42012</v>
      </c>
      <c r="B506" s="2" t="s">
        <v>4</v>
      </c>
      <c r="C506" s="3">
        <v>2.3490000000000002</v>
      </c>
      <c r="D506" s="3">
        <v>14.63</v>
      </c>
      <c r="E506" s="26">
        <f t="shared" si="14"/>
        <v>34.369999999999997</v>
      </c>
      <c r="F506" s="26">
        <f t="shared" si="15"/>
        <v>2.3205869378468109</v>
      </c>
    </row>
    <row r="507" spans="1:6" x14ac:dyDescent="0.45">
      <c r="A507" s="4">
        <v>42020</v>
      </c>
      <c r="B507" s="2" t="s">
        <v>4</v>
      </c>
      <c r="C507" s="3">
        <v>2.1989999999999998</v>
      </c>
      <c r="D507" s="3">
        <v>14.457000000000001</v>
      </c>
      <c r="E507" s="26">
        <f t="shared" si="14"/>
        <v>31.79</v>
      </c>
      <c r="F507" s="26">
        <f t="shared" si="15"/>
        <v>2.2932675552126796</v>
      </c>
    </row>
    <row r="508" spans="1:6" x14ac:dyDescent="0.45">
      <c r="A508" s="4">
        <v>42024</v>
      </c>
      <c r="B508" s="2" t="s">
        <v>4</v>
      </c>
      <c r="C508" s="3">
        <v>2.1589999999999998</v>
      </c>
      <c r="D508" s="3">
        <v>13.266999999999999</v>
      </c>
      <c r="E508" s="26">
        <f t="shared" si="14"/>
        <v>28.64</v>
      </c>
      <c r="F508" s="26">
        <f t="shared" si="15"/>
        <v>2.2563999452834138</v>
      </c>
    </row>
    <row r="509" spans="1:6" x14ac:dyDescent="0.45">
      <c r="A509" s="4">
        <v>42026</v>
      </c>
      <c r="B509" s="2" t="s">
        <v>4</v>
      </c>
      <c r="C509" s="3">
        <v>2.1589999999999998</v>
      </c>
      <c r="D509" s="3">
        <v>10.541</v>
      </c>
      <c r="E509" s="26">
        <f t="shared" si="14"/>
        <v>22.76</v>
      </c>
      <c r="F509" s="26">
        <f t="shared" si="15"/>
        <v>2.2413888999245164</v>
      </c>
    </row>
    <row r="510" spans="1:6" x14ac:dyDescent="0.45">
      <c r="A510" s="4">
        <v>42027</v>
      </c>
      <c r="B510" s="2" t="s">
        <v>4</v>
      </c>
      <c r="C510" s="3">
        <v>2.1589999999999998</v>
      </c>
      <c r="D510" s="3">
        <v>10.996</v>
      </c>
      <c r="E510" s="26">
        <f t="shared" si="14"/>
        <v>23.74</v>
      </c>
      <c r="F510" s="26">
        <f t="shared" si="15"/>
        <v>2.2365453516877238</v>
      </c>
    </row>
    <row r="511" spans="1:6" x14ac:dyDescent="0.45">
      <c r="A511" s="4">
        <v>42032</v>
      </c>
      <c r="B511" s="2" t="s">
        <v>4</v>
      </c>
      <c r="C511" s="3">
        <v>2.1589999999999998</v>
      </c>
      <c r="D511" s="3">
        <v>8.7799999999999994</v>
      </c>
      <c r="E511" s="26">
        <f t="shared" si="14"/>
        <v>18.96</v>
      </c>
      <c r="F511" s="26">
        <f t="shared" si="15"/>
        <v>2.2417998148669858</v>
      </c>
    </row>
    <row r="512" spans="1:6" x14ac:dyDescent="0.45">
      <c r="A512" s="4">
        <v>42034</v>
      </c>
      <c r="B512" s="2" t="s">
        <v>4</v>
      </c>
      <c r="C512" s="3">
        <v>2.1589999999999998</v>
      </c>
      <c r="D512" s="3">
        <v>14.071999999999999</v>
      </c>
      <c r="E512" s="26">
        <f t="shared" si="14"/>
        <v>30.38</v>
      </c>
      <c r="F512" s="26">
        <f t="shared" si="15"/>
        <v>2.2500101564086941</v>
      </c>
    </row>
    <row r="513" spans="1:6" x14ac:dyDescent="0.45">
      <c r="A513" s="4">
        <v>42038</v>
      </c>
      <c r="B513" s="2" t="s">
        <v>4</v>
      </c>
      <c r="C513" s="3">
        <v>2.1989999999999998</v>
      </c>
      <c r="D513" s="3">
        <v>7.8019999999999996</v>
      </c>
      <c r="E513" s="26">
        <f t="shared" si="14"/>
        <v>17.16</v>
      </c>
      <c r="F513" s="26">
        <f t="shared" si="15"/>
        <v>2.2303848324866355</v>
      </c>
    </row>
    <row r="514" spans="1:6" x14ac:dyDescent="0.45">
      <c r="A514" s="4">
        <v>42039</v>
      </c>
      <c r="B514" s="2" t="s">
        <v>4</v>
      </c>
      <c r="C514" s="3">
        <v>2.2389999999999999</v>
      </c>
      <c r="D514" s="3">
        <v>12.282999999999999</v>
      </c>
      <c r="E514" s="26">
        <f t="shared" si="14"/>
        <v>27.5</v>
      </c>
      <c r="F514" s="26">
        <f t="shared" si="15"/>
        <v>2.2187804451550051</v>
      </c>
    </row>
    <row r="515" spans="1:6" x14ac:dyDescent="0.45">
      <c r="A515" s="4">
        <v>42040</v>
      </c>
      <c r="B515" s="2" t="s">
        <v>4</v>
      </c>
      <c r="C515" s="3">
        <v>2.2989999999999999</v>
      </c>
      <c r="D515" s="3">
        <v>6.5129999999999999</v>
      </c>
      <c r="E515" s="26">
        <f t="shared" ref="E515:E578" si="16">ROUND(C515*D515,2)</f>
        <v>14.97</v>
      </c>
      <c r="F515" s="26">
        <f t="shared" si="15"/>
        <v>2.2081153333745074</v>
      </c>
    </row>
    <row r="516" spans="1:6" x14ac:dyDescent="0.45">
      <c r="A516" s="4">
        <v>42043</v>
      </c>
      <c r="B516" s="2" t="s">
        <v>52</v>
      </c>
      <c r="C516" s="3">
        <v>2.2389999999999999</v>
      </c>
      <c r="D516" s="3">
        <v>14.019</v>
      </c>
      <c r="E516" s="26">
        <f t="shared" si="16"/>
        <v>31.39</v>
      </c>
      <c r="F516" s="26">
        <f t="shared" si="15"/>
        <v>2.1936485407611102</v>
      </c>
    </row>
    <row r="517" spans="1:6" x14ac:dyDescent="0.45">
      <c r="A517" s="4">
        <v>42046</v>
      </c>
      <c r="B517" s="2" t="s">
        <v>4</v>
      </c>
      <c r="C517" s="3">
        <v>2.2989999999999999</v>
      </c>
      <c r="D517" s="3">
        <v>14.243</v>
      </c>
      <c r="E517" s="26">
        <f t="shared" si="16"/>
        <v>32.74</v>
      </c>
      <c r="F517" s="26">
        <f t="shared" si="15"/>
        <v>2.2062639980091721</v>
      </c>
    </row>
    <row r="518" spans="1:6" x14ac:dyDescent="0.45">
      <c r="A518" s="4">
        <v>42048</v>
      </c>
      <c r="B518" s="2" t="s">
        <v>4</v>
      </c>
      <c r="C518" s="3">
        <v>2.2989999999999999</v>
      </c>
      <c r="D518" s="3">
        <v>13.544</v>
      </c>
      <c r="E518" s="26">
        <f t="shared" si="16"/>
        <v>31.14</v>
      </c>
      <c r="F518" s="26">
        <f t="shared" si="15"/>
        <v>2.2230102931919538</v>
      </c>
    </row>
    <row r="519" spans="1:6" x14ac:dyDescent="0.45">
      <c r="A519" s="4">
        <v>42053</v>
      </c>
      <c r="B519" s="2" t="s">
        <v>4</v>
      </c>
      <c r="C519" s="3">
        <v>2.2989999999999999</v>
      </c>
      <c r="D519" s="3">
        <v>12.243</v>
      </c>
      <c r="E519" s="26">
        <f t="shared" si="16"/>
        <v>28.15</v>
      </c>
      <c r="F519" s="26">
        <f t="shared" si="15"/>
        <v>2.2370409188174158</v>
      </c>
    </row>
    <row r="520" spans="1:6" x14ac:dyDescent="0.45">
      <c r="A520" s="4">
        <v>42055</v>
      </c>
      <c r="B520" s="2" t="s">
        <v>4</v>
      </c>
      <c r="C520" s="3">
        <v>2.2989999999999999</v>
      </c>
      <c r="D520" s="3">
        <v>13.757999999999999</v>
      </c>
      <c r="E520" s="26">
        <f t="shared" si="16"/>
        <v>31.63</v>
      </c>
      <c r="F520" s="26">
        <f t="shared" si="15"/>
        <v>2.2516352968266293</v>
      </c>
    </row>
    <row r="521" spans="1:6" x14ac:dyDescent="0.45">
      <c r="A521" s="4">
        <v>42059</v>
      </c>
      <c r="B521" s="2" t="s">
        <v>4</v>
      </c>
      <c r="C521" s="3">
        <v>2.399</v>
      </c>
      <c r="D521" s="3">
        <v>15.375</v>
      </c>
      <c r="E521" s="26">
        <f t="shared" si="16"/>
        <v>36.880000000000003</v>
      </c>
      <c r="F521" s="26">
        <f t="shared" si="15"/>
        <v>2.2764267028388727</v>
      </c>
    </row>
    <row r="522" spans="1:6" x14ac:dyDescent="0.45">
      <c r="A522" s="4">
        <v>42060</v>
      </c>
      <c r="B522" s="2" t="s">
        <v>4</v>
      </c>
      <c r="C522" s="3">
        <v>2.399</v>
      </c>
      <c r="D522" s="3">
        <v>11.12</v>
      </c>
      <c r="E522" s="26">
        <f t="shared" si="16"/>
        <v>26.68</v>
      </c>
      <c r="F522" s="26">
        <f t="shared" si="15"/>
        <v>2.3014061207609591</v>
      </c>
    </row>
    <row r="523" spans="1:6" x14ac:dyDescent="0.45">
      <c r="A523" s="4">
        <v>42062</v>
      </c>
      <c r="B523" s="2" t="s">
        <v>4</v>
      </c>
      <c r="C523" s="3">
        <v>2.399</v>
      </c>
      <c r="D523" s="3">
        <v>14.021000000000001</v>
      </c>
      <c r="E523" s="26">
        <f t="shared" si="16"/>
        <v>33.64</v>
      </c>
      <c r="F523" s="26">
        <f t="shared" si="15"/>
        <v>2.3184575083189767</v>
      </c>
    </row>
    <row r="524" spans="1:6" x14ac:dyDescent="0.45">
      <c r="A524" s="4">
        <v>42066</v>
      </c>
      <c r="B524" s="2" t="s">
        <v>4</v>
      </c>
      <c r="C524" s="3">
        <v>2.5190000000000001</v>
      </c>
      <c r="D524" s="3">
        <v>10.86</v>
      </c>
      <c r="E524" s="26">
        <f t="shared" si="16"/>
        <v>27.36</v>
      </c>
      <c r="F524" s="26">
        <f t="shared" ref="F524:F587" si="17">SUM(E515:E524)/SUM(D515:D524)</f>
        <v>2.3435908859470467</v>
      </c>
    </row>
    <row r="525" spans="1:6" x14ac:dyDescent="0.45">
      <c r="A525" s="4">
        <v>42068</v>
      </c>
      <c r="B525" s="2" t="s">
        <v>4</v>
      </c>
      <c r="C525" s="3">
        <v>2.5390000000000001</v>
      </c>
      <c r="D525" s="3">
        <v>10.932</v>
      </c>
      <c r="E525" s="26">
        <f t="shared" si="16"/>
        <v>27.76</v>
      </c>
      <c r="F525" s="26">
        <f t="shared" si="17"/>
        <v>2.3622948929792873</v>
      </c>
    </row>
    <row r="526" spans="1:6" x14ac:dyDescent="0.45">
      <c r="A526" s="4">
        <v>42069</v>
      </c>
      <c r="B526" s="2" t="s">
        <v>4</v>
      </c>
      <c r="C526" s="3">
        <v>2.4990000000000001</v>
      </c>
      <c r="D526" s="3">
        <v>11.603999999999999</v>
      </c>
      <c r="E526" s="26">
        <f t="shared" si="16"/>
        <v>29</v>
      </c>
      <c r="F526" s="26">
        <f t="shared" si="17"/>
        <v>2.3882537196554425</v>
      </c>
    </row>
    <row r="527" spans="1:6" x14ac:dyDescent="0.45">
      <c r="A527" s="4">
        <v>42073</v>
      </c>
      <c r="B527" s="2" t="s">
        <v>4</v>
      </c>
      <c r="C527" s="3">
        <v>2.4790000000000001</v>
      </c>
      <c r="D527" s="3">
        <v>11.477</v>
      </c>
      <c r="E527" s="26">
        <f t="shared" si="16"/>
        <v>28.45</v>
      </c>
      <c r="F527" s="26">
        <f t="shared" si="17"/>
        <v>2.4067907855347621</v>
      </c>
    </row>
    <row r="528" spans="1:6" x14ac:dyDescent="0.45">
      <c r="A528" s="4">
        <v>42075</v>
      </c>
      <c r="B528" s="2" t="s">
        <v>4</v>
      </c>
      <c r="C528" s="3">
        <v>2.4489999999999998</v>
      </c>
      <c r="D528" s="3">
        <v>11.198</v>
      </c>
      <c r="E528" s="26">
        <f t="shared" si="16"/>
        <v>27.42</v>
      </c>
      <c r="F528" s="26">
        <f t="shared" si="17"/>
        <v>2.422504649721017</v>
      </c>
    </row>
    <row r="529" spans="1:6" x14ac:dyDescent="0.45">
      <c r="A529" s="4">
        <v>42076</v>
      </c>
      <c r="B529" s="2" t="s">
        <v>4</v>
      </c>
      <c r="C529" s="3">
        <v>2.4489999999999998</v>
      </c>
      <c r="D529" s="3">
        <v>13.759</v>
      </c>
      <c r="E529" s="26">
        <f t="shared" si="16"/>
        <v>33.700000000000003</v>
      </c>
      <c r="F529" s="26">
        <f t="shared" si="17"/>
        <v>2.4376329530071552</v>
      </c>
    </row>
    <row r="530" spans="1:6" x14ac:dyDescent="0.45">
      <c r="A530" s="4">
        <v>42081</v>
      </c>
      <c r="B530" s="2" t="s">
        <v>4</v>
      </c>
      <c r="C530" s="3">
        <v>2.399</v>
      </c>
      <c r="D530" s="3">
        <v>13.657</v>
      </c>
      <c r="E530" s="26">
        <f t="shared" si="16"/>
        <v>32.76</v>
      </c>
      <c r="F530" s="26">
        <f t="shared" si="17"/>
        <v>2.4487310790867958</v>
      </c>
    </row>
    <row r="531" spans="1:6" x14ac:dyDescent="0.45">
      <c r="A531" s="4">
        <v>42085</v>
      </c>
      <c r="B531" s="2" t="s">
        <v>5</v>
      </c>
      <c r="C531" s="3">
        <v>2.859</v>
      </c>
      <c r="D531" s="3">
        <v>14.582000000000001</v>
      </c>
      <c r="E531" s="26">
        <f t="shared" si="16"/>
        <v>41.69</v>
      </c>
      <c r="F531" s="26">
        <f t="shared" si="17"/>
        <v>2.5035305575846118</v>
      </c>
    </row>
    <row r="532" spans="1:6" x14ac:dyDescent="0.45">
      <c r="A532" s="4">
        <v>42087</v>
      </c>
      <c r="B532" s="2" t="s">
        <v>4</v>
      </c>
      <c r="C532" s="3">
        <v>2.399</v>
      </c>
      <c r="D532" s="3">
        <v>14.301</v>
      </c>
      <c r="E532" s="26">
        <f t="shared" si="16"/>
        <v>34.31</v>
      </c>
      <c r="F532" s="26">
        <f t="shared" si="17"/>
        <v>2.5008900950225885</v>
      </c>
    </row>
    <row r="533" spans="1:6" ht="26.25" x14ac:dyDescent="0.45">
      <c r="A533" s="4">
        <v>42090</v>
      </c>
      <c r="B533" s="2" t="s">
        <v>53</v>
      </c>
      <c r="C533" s="3">
        <v>2.2189999999999999</v>
      </c>
      <c r="D533" s="3">
        <v>14.439</v>
      </c>
      <c r="E533" s="26">
        <f t="shared" si="16"/>
        <v>32.04</v>
      </c>
      <c r="F533" s="26">
        <f t="shared" si="17"/>
        <v>2.4800290200222377</v>
      </c>
    </row>
    <row r="534" spans="1:6" x14ac:dyDescent="0.45">
      <c r="A534" s="4">
        <v>42094</v>
      </c>
      <c r="B534" s="2" t="s">
        <v>4</v>
      </c>
      <c r="C534" s="3">
        <v>2.399</v>
      </c>
      <c r="D534" s="3">
        <v>13.62</v>
      </c>
      <c r="E534" s="26">
        <f t="shared" si="16"/>
        <v>32.67</v>
      </c>
      <c r="F534" s="26">
        <f t="shared" si="17"/>
        <v>2.4681829758661404</v>
      </c>
    </row>
    <row r="535" spans="1:6" x14ac:dyDescent="0.45">
      <c r="A535" s="4">
        <v>42095</v>
      </c>
      <c r="B535" s="2" t="s">
        <v>4</v>
      </c>
      <c r="C535" s="3">
        <v>2.399</v>
      </c>
      <c r="D535" s="3">
        <v>11.657</v>
      </c>
      <c r="E535" s="26">
        <f t="shared" si="16"/>
        <v>27.97</v>
      </c>
      <c r="F535" s="26">
        <f t="shared" si="17"/>
        <v>2.4560609084071405</v>
      </c>
    </row>
    <row r="536" spans="1:6" x14ac:dyDescent="0.45">
      <c r="A536" s="4">
        <v>42100</v>
      </c>
      <c r="B536" s="2" t="s">
        <v>4</v>
      </c>
      <c r="C536" s="3">
        <v>2.399</v>
      </c>
      <c r="D536" s="3">
        <v>15.492000000000001</v>
      </c>
      <c r="E536" s="26">
        <f t="shared" si="16"/>
        <v>37.17</v>
      </c>
      <c r="F536" s="26">
        <f t="shared" si="17"/>
        <v>2.4457825937905229</v>
      </c>
    </row>
    <row r="537" spans="1:6" x14ac:dyDescent="0.45">
      <c r="A537" s="4">
        <v>42101</v>
      </c>
      <c r="B537" s="2" t="s">
        <v>4</v>
      </c>
      <c r="C537" s="3">
        <v>2.399</v>
      </c>
      <c r="D537" s="3">
        <v>11.907999999999999</v>
      </c>
      <c r="E537" s="26">
        <f t="shared" si="16"/>
        <v>28.57</v>
      </c>
      <c r="F537" s="26">
        <f t="shared" si="17"/>
        <v>2.4388432023652986</v>
      </c>
    </row>
    <row r="538" spans="1:6" x14ac:dyDescent="0.45">
      <c r="A538" s="4">
        <v>42103</v>
      </c>
      <c r="B538" s="2" t="s">
        <v>4</v>
      </c>
      <c r="C538" s="3">
        <v>2.399</v>
      </c>
      <c r="D538" s="3">
        <v>11.884</v>
      </c>
      <c r="E538" s="26">
        <f t="shared" si="16"/>
        <v>28.51</v>
      </c>
      <c r="F538" s="26">
        <f t="shared" si="17"/>
        <v>2.4345338842120041</v>
      </c>
    </row>
    <row r="539" spans="1:6" x14ac:dyDescent="0.45">
      <c r="A539" s="4">
        <v>42104</v>
      </c>
      <c r="B539" s="2" t="s">
        <v>4</v>
      </c>
      <c r="C539" s="3">
        <v>2.4590000000000001</v>
      </c>
      <c r="D539" s="3">
        <v>11.694000000000001</v>
      </c>
      <c r="E539" s="26">
        <f t="shared" si="16"/>
        <v>28.76</v>
      </c>
      <c r="F539" s="26">
        <f t="shared" si="17"/>
        <v>2.4351892159658939</v>
      </c>
    </row>
    <row r="540" spans="1:6" x14ac:dyDescent="0.45">
      <c r="A540" s="4">
        <v>42108</v>
      </c>
      <c r="B540" s="2" t="s">
        <v>4</v>
      </c>
      <c r="C540" s="3">
        <v>2.4590000000000001</v>
      </c>
      <c r="D540" s="3">
        <v>13.773</v>
      </c>
      <c r="E540" s="26">
        <f t="shared" si="16"/>
        <v>33.869999999999997</v>
      </c>
      <c r="F540" s="26">
        <f t="shared" si="17"/>
        <v>2.4413948256467934</v>
      </c>
    </row>
    <row r="541" spans="1:6" x14ac:dyDescent="0.45">
      <c r="A541" s="4">
        <v>42114</v>
      </c>
      <c r="B541" s="2" t="s">
        <v>4</v>
      </c>
      <c r="C541" s="3">
        <v>2.5790000000000002</v>
      </c>
      <c r="D541" s="3">
        <v>16.399999999999999</v>
      </c>
      <c r="E541" s="26">
        <f t="shared" si="16"/>
        <v>42.3</v>
      </c>
      <c r="F541" s="26">
        <f t="shared" si="17"/>
        <v>2.4130711410984844</v>
      </c>
    </row>
    <row r="542" spans="1:6" x14ac:dyDescent="0.45">
      <c r="A542" s="4">
        <v>42115</v>
      </c>
      <c r="B542" s="2" t="s">
        <v>4</v>
      </c>
      <c r="C542" s="3">
        <v>2.6589999999999998</v>
      </c>
      <c r="D542" s="3">
        <v>11.244</v>
      </c>
      <c r="E542" s="26">
        <f t="shared" si="16"/>
        <v>29.9</v>
      </c>
      <c r="F542" s="26">
        <f t="shared" si="17"/>
        <v>2.4355277001915057</v>
      </c>
    </row>
    <row r="543" spans="1:6" x14ac:dyDescent="0.45">
      <c r="A543" s="4">
        <v>42118</v>
      </c>
      <c r="B543" s="2" t="s">
        <v>4</v>
      </c>
      <c r="C543" s="3">
        <v>2.6589999999999998</v>
      </c>
      <c r="D543" s="3">
        <v>11.004</v>
      </c>
      <c r="E543" s="26">
        <f t="shared" si="16"/>
        <v>29.26</v>
      </c>
      <c r="F543" s="26">
        <f t="shared" si="17"/>
        <v>2.4789393515496285</v>
      </c>
    </row>
    <row r="544" spans="1:6" x14ac:dyDescent="0.45">
      <c r="A544" s="4">
        <v>42121</v>
      </c>
      <c r="B544" s="2" t="s">
        <v>4</v>
      </c>
      <c r="C544" s="3">
        <v>2.6989999999999998</v>
      </c>
      <c r="D544" s="3">
        <v>10.531000000000001</v>
      </c>
      <c r="E544" s="26">
        <f t="shared" si="16"/>
        <v>28.42</v>
      </c>
      <c r="F544" s="26">
        <f t="shared" si="17"/>
        <v>2.5060714882909858</v>
      </c>
    </row>
    <row r="545" spans="1:6" x14ac:dyDescent="0.45">
      <c r="A545" s="4">
        <v>42123</v>
      </c>
      <c r="B545" s="2" t="s">
        <v>4</v>
      </c>
      <c r="C545" s="3">
        <v>2.7589999999999999</v>
      </c>
      <c r="D545" s="3">
        <v>13.714</v>
      </c>
      <c r="E545" s="26">
        <f t="shared" si="16"/>
        <v>37.840000000000003</v>
      </c>
      <c r="F545" s="26">
        <f t="shared" si="17"/>
        <v>2.5430102472501641</v>
      </c>
    </row>
    <row r="546" spans="1:6" ht="26.25" x14ac:dyDescent="0.45">
      <c r="A546" s="4">
        <v>42124</v>
      </c>
      <c r="B546" s="2" t="s">
        <v>54</v>
      </c>
      <c r="C546" s="3">
        <v>2.7989999999999999</v>
      </c>
      <c r="D546" s="3">
        <v>12.388</v>
      </c>
      <c r="E546" s="26">
        <f t="shared" si="16"/>
        <v>34.67</v>
      </c>
      <c r="F546" s="26">
        <f t="shared" si="17"/>
        <v>2.5863176489481288</v>
      </c>
    </row>
    <row r="547" spans="1:6" x14ac:dyDescent="0.45">
      <c r="A547" s="4">
        <v>42128</v>
      </c>
      <c r="B547" s="2" t="s">
        <v>55</v>
      </c>
      <c r="C547" s="3">
        <v>2.9990000000000001</v>
      </c>
      <c r="D547" s="3">
        <v>13.352</v>
      </c>
      <c r="E547" s="26">
        <f t="shared" si="16"/>
        <v>40.04</v>
      </c>
      <c r="F547" s="26">
        <f t="shared" si="17"/>
        <v>2.647717170434341</v>
      </c>
    </row>
    <row r="548" spans="1:6" x14ac:dyDescent="0.45">
      <c r="A548" s="4">
        <v>42129</v>
      </c>
      <c r="B548" s="2" t="s">
        <v>4</v>
      </c>
      <c r="C548" s="3">
        <v>2.7589999999999999</v>
      </c>
      <c r="D548" s="3">
        <v>9.2880000000000003</v>
      </c>
      <c r="E548" s="26">
        <f t="shared" si="16"/>
        <v>25.63</v>
      </c>
      <c r="F548" s="26">
        <f t="shared" si="17"/>
        <v>2.6800823418808961</v>
      </c>
    </row>
    <row r="549" spans="1:6" x14ac:dyDescent="0.45">
      <c r="A549" s="4">
        <v>42131</v>
      </c>
      <c r="B549" s="2" t="s">
        <v>4</v>
      </c>
      <c r="C549" s="3">
        <v>2.7589999999999999</v>
      </c>
      <c r="D549" s="3">
        <v>11.292</v>
      </c>
      <c r="E549" s="26">
        <f t="shared" si="16"/>
        <v>31.15</v>
      </c>
      <c r="F549" s="26">
        <f t="shared" si="17"/>
        <v>2.7082757387019658</v>
      </c>
    </row>
    <row r="550" spans="1:6" x14ac:dyDescent="0.45">
      <c r="A550" s="4">
        <v>42136</v>
      </c>
      <c r="B550" s="2" t="s">
        <v>4</v>
      </c>
      <c r="C550" s="3">
        <v>2.7589999999999999</v>
      </c>
      <c r="D550" s="3">
        <v>13.423999999999999</v>
      </c>
      <c r="E550" s="26">
        <f t="shared" si="16"/>
        <v>37.04</v>
      </c>
      <c r="F550" s="26">
        <f t="shared" si="17"/>
        <v>2.7418315842690215</v>
      </c>
    </row>
    <row r="551" spans="1:6" x14ac:dyDescent="0.45">
      <c r="A551" s="4">
        <v>42138</v>
      </c>
      <c r="B551" s="2" t="s">
        <v>4</v>
      </c>
      <c r="C551" s="3">
        <v>2.7589999999999999</v>
      </c>
      <c r="D551" s="3">
        <v>13.052</v>
      </c>
      <c r="E551" s="26">
        <f t="shared" si="16"/>
        <v>36.01</v>
      </c>
      <c r="F551" s="26">
        <f t="shared" si="17"/>
        <v>2.7660555457753859</v>
      </c>
    </row>
    <row r="552" spans="1:6" x14ac:dyDescent="0.45">
      <c r="A552" s="4">
        <v>42139</v>
      </c>
      <c r="B552" s="2" t="s">
        <v>4</v>
      </c>
      <c r="C552" s="3">
        <v>2.7989999999999999</v>
      </c>
      <c r="D552" s="3">
        <v>8.1980000000000004</v>
      </c>
      <c r="E552" s="26">
        <f t="shared" si="16"/>
        <v>22.95</v>
      </c>
      <c r="F552" s="26">
        <f t="shared" si="17"/>
        <v>2.7787479676195557</v>
      </c>
    </row>
    <row r="553" spans="1:6" x14ac:dyDescent="0.45">
      <c r="A553" s="4">
        <v>42143</v>
      </c>
      <c r="B553" s="2" t="s">
        <v>4</v>
      </c>
      <c r="C553" s="3">
        <v>2.7989999999999999</v>
      </c>
      <c r="D553" s="3">
        <v>13.284000000000001</v>
      </c>
      <c r="E553" s="26">
        <f t="shared" si="16"/>
        <v>37.18</v>
      </c>
      <c r="F553" s="26">
        <f t="shared" si="17"/>
        <v>2.7921162981024779</v>
      </c>
    </row>
    <row r="554" spans="1:6" x14ac:dyDescent="0.45">
      <c r="A554" s="4">
        <v>42145</v>
      </c>
      <c r="B554" s="2" t="s">
        <v>4</v>
      </c>
      <c r="C554" s="3">
        <v>2.7989999999999999</v>
      </c>
      <c r="D554" s="3">
        <v>12.192</v>
      </c>
      <c r="E554" s="26">
        <f t="shared" si="16"/>
        <v>34.130000000000003</v>
      </c>
      <c r="F554" s="26">
        <f t="shared" si="17"/>
        <v>2.8010384077747452</v>
      </c>
    </row>
    <row r="555" spans="1:6" x14ac:dyDescent="0.45">
      <c r="A555" s="4">
        <v>42150</v>
      </c>
      <c r="B555" s="2" t="s">
        <v>4</v>
      </c>
      <c r="C555" s="3">
        <v>2.7989999999999999</v>
      </c>
      <c r="D555" s="3">
        <v>13.191000000000001</v>
      </c>
      <c r="E555" s="26">
        <f t="shared" si="16"/>
        <v>36.92</v>
      </c>
      <c r="F555" s="26">
        <f t="shared" si="17"/>
        <v>2.8055924653813689</v>
      </c>
    </row>
    <row r="556" spans="1:6" x14ac:dyDescent="0.45">
      <c r="A556" s="4">
        <v>42152</v>
      </c>
      <c r="B556" s="2" t="s">
        <v>4</v>
      </c>
      <c r="C556" s="3">
        <v>2.859</v>
      </c>
      <c r="D556" s="3">
        <v>12.45</v>
      </c>
      <c r="E556" s="26">
        <f t="shared" si="16"/>
        <v>35.590000000000003</v>
      </c>
      <c r="F556" s="26">
        <f t="shared" si="17"/>
        <v>2.8118239603083786</v>
      </c>
    </row>
    <row r="557" spans="1:6" x14ac:dyDescent="0.45">
      <c r="A557" s="4">
        <v>42157</v>
      </c>
      <c r="B557" s="2" t="s">
        <v>4</v>
      </c>
      <c r="C557" s="3">
        <v>2.859</v>
      </c>
      <c r="D557" s="3">
        <v>14.182</v>
      </c>
      <c r="E557" s="26">
        <f t="shared" si="16"/>
        <v>40.549999999999997</v>
      </c>
      <c r="F557" s="26">
        <f t="shared" si="17"/>
        <v>2.7966952294841279</v>
      </c>
    </row>
    <row r="558" spans="1:6" x14ac:dyDescent="0.45">
      <c r="A558" s="4">
        <v>42159</v>
      </c>
      <c r="B558" s="2" t="s">
        <v>4</v>
      </c>
      <c r="C558" s="3">
        <v>2.859</v>
      </c>
      <c r="D558" s="22">
        <v>12.725</v>
      </c>
      <c r="E558" s="26">
        <f t="shared" si="16"/>
        <v>36.380000000000003</v>
      </c>
      <c r="F558" s="26">
        <f t="shared" si="17"/>
        <v>2.8058714412452619</v>
      </c>
    </row>
    <row r="559" spans="1:6" x14ac:dyDescent="0.45">
      <c r="A559" s="4">
        <v>42163</v>
      </c>
      <c r="B559" s="2" t="s">
        <v>4</v>
      </c>
      <c r="C559" s="3">
        <v>2.859</v>
      </c>
      <c r="D559" s="3">
        <v>13.148</v>
      </c>
      <c r="E559" s="26">
        <f t="shared" si="16"/>
        <v>37.590000000000003</v>
      </c>
      <c r="F559" s="26">
        <f t="shared" si="17"/>
        <v>2.8156635888307937</v>
      </c>
    </row>
    <row r="560" spans="1:6" x14ac:dyDescent="0.45">
      <c r="A560" s="4">
        <v>42165</v>
      </c>
      <c r="B560" s="2" t="s">
        <v>4</v>
      </c>
      <c r="C560" s="3">
        <v>2.7989999999999999</v>
      </c>
      <c r="D560" s="3">
        <v>12.481</v>
      </c>
      <c r="E560" s="26">
        <f t="shared" si="16"/>
        <v>34.93</v>
      </c>
      <c r="F560" s="26">
        <f t="shared" si="17"/>
        <v>2.8200283419933867</v>
      </c>
    </row>
    <row r="561" spans="1:6" x14ac:dyDescent="0.45">
      <c r="A561" s="4">
        <v>42167</v>
      </c>
      <c r="B561" s="2" t="s">
        <v>4</v>
      </c>
      <c r="C561" s="3">
        <v>2.859</v>
      </c>
      <c r="D561" s="3">
        <v>11.638</v>
      </c>
      <c r="E561" s="26">
        <f t="shared" si="16"/>
        <v>33.270000000000003</v>
      </c>
      <c r="F561" s="26">
        <f t="shared" si="17"/>
        <v>2.8301306189215234</v>
      </c>
    </row>
    <row r="562" spans="1:6" x14ac:dyDescent="0.45">
      <c r="A562" s="4">
        <v>42170</v>
      </c>
      <c r="B562" s="2" t="s">
        <v>4</v>
      </c>
      <c r="C562" s="3">
        <v>2.859</v>
      </c>
      <c r="D562" s="3">
        <v>9.8740000000000006</v>
      </c>
      <c r="E562" s="26">
        <f t="shared" si="16"/>
        <v>28.23</v>
      </c>
      <c r="F562" s="26">
        <f t="shared" si="17"/>
        <v>2.8344185674909124</v>
      </c>
    </row>
    <row r="563" spans="1:6" x14ac:dyDescent="0.45">
      <c r="A563" s="4">
        <v>42172</v>
      </c>
      <c r="B563" s="2" t="s">
        <v>4</v>
      </c>
      <c r="C563" s="3">
        <v>2.859</v>
      </c>
      <c r="D563" s="3">
        <v>12.442</v>
      </c>
      <c r="E563" s="26">
        <f t="shared" si="16"/>
        <v>35.57</v>
      </c>
      <c r="F563" s="26">
        <f t="shared" si="17"/>
        <v>2.8406650418667505</v>
      </c>
    </row>
    <row r="564" spans="1:6" x14ac:dyDescent="0.45">
      <c r="A564" s="4">
        <v>42174</v>
      </c>
      <c r="B564" s="2" t="s">
        <v>4</v>
      </c>
      <c r="C564" s="3">
        <v>2.899</v>
      </c>
      <c r="D564" s="3">
        <v>12.526999999999999</v>
      </c>
      <c r="E564" s="26">
        <f t="shared" si="16"/>
        <v>36.32</v>
      </c>
      <c r="F564" s="26">
        <f t="shared" si="17"/>
        <v>2.8505992395193251</v>
      </c>
    </row>
    <row r="565" spans="1:6" x14ac:dyDescent="0.45">
      <c r="A565" s="5">
        <v>42178</v>
      </c>
      <c r="B565" s="1" t="s">
        <v>56</v>
      </c>
      <c r="C565" s="1">
        <v>2.9990000000000001</v>
      </c>
      <c r="D565" s="1">
        <v>15.356</v>
      </c>
      <c r="E565" s="26">
        <f t="shared" si="16"/>
        <v>46.05</v>
      </c>
      <c r="F565" s="26">
        <f t="shared" si="17"/>
        <v>2.873926653682692</v>
      </c>
    </row>
    <row r="566" spans="1:6" x14ac:dyDescent="0.45">
      <c r="A566" s="4">
        <v>42180</v>
      </c>
      <c r="B566" s="2" t="s">
        <v>57</v>
      </c>
      <c r="C566" s="3">
        <v>3.129</v>
      </c>
      <c r="D566" s="3">
        <v>12.08</v>
      </c>
      <c r="E566" s="26">
        <f t="shared" si="16"/>
        <v>37.799999999999997</v>
      </c>
      <c r="F566" s="26">
        <f t="shared" si="17"/>
        <v>2.899812578586511</v>
      </c>
    </row>
    <row r="567" spans="1:6" x14ac:dyDescent="0.45">
      <c r="A567" s="4">
        <v>42184</v>
      </c>
      <c r="B567" s="2" t="s">
        <v>4</v>
      </c>
      <c r="C567" s="3">
        <v>2.8490000000000002</v>
      </c>
      <c r="D567" s="3">
        <v>11.955</v>
      </c>
      <c r="E567" s="26">
        <f t="shared" si="16"/>
        <v>34.06</v>
      </c>
      <c r="F567" s="26">
        <f t="shared" si="17"/>
        <v>2.8995540386070551</v>
      </c>
    </row>
    <row r="568" spans="1:6" x14ac:dyDescent="0.45">
      <c r="A568" s="4">
        <v>42186</v>
      </c>
      <c r="B568" s="2" t="s">
        <v>4</v>
      </c>
      <c r="C568" s="3">
        <v>2.819</v>
      </c>
      <c r="D568" s="3">
        <v>12.164</v>
      </c>
      <c r="E568" s="26">
        <f t="shared" si="16"/>
        <v>34.29</v>
      </c>
      <c r="F568" s="26">
        <f t="shared" si="17"/>
        <v>2.8958072211215788</v>
      </c>
    </row>
    <row r="569" spans="1:6" x14ac:dyDescent="0.45">
      <c r="A569" s="4">
        <v>42191</v>
      </c>
      <c r="B569" s="2" t="s">
        <v>4</v>
      </c>
      <c r="C569" s="3">
        <v>2.819</v>
      </c>
      <c r="D569" s="3">
        <v>13.718</v>
      </c>
      <c r="E569" s="26">
        <f t="shared" si="16"/>
        <v>38.67</v>
      </c>
      <c r="F569" s="26">
        <f t="shared" si="17"/>
        <v>2.8912142310942976</v>
      </c>
    </row>
    <row r="570" spans="1:6" x14ac:dyDescent="0.45">
      <c r="A570" s="4">
        <v>42193</v>
      </c>
      <c r="B570" s="2" t="s">
        <v>4</v>
      </c>
      <c r="C570" s="3">
        <v>2.7989999999999999</v>
      </c>
      <c r="D570" s="3">
        <v>12.375999999999999</v>
      </c>
      <c r="E570" s="26">
        <f t="shared" si="16"/>
        <v>34.64</v>
      </c>
      <c r="F570" s="26">
        <f t="shared" si="17"/>
        <v>2.8913236123418997</v>
      </c>
    </row>
    <row r="571" spans="1:6" x14ac:dyDescent="0.45">
      <c r="A571" s="4">
        <v>42199</v>
      </c>
      <c r="B571" s="2" t="s">
        <v>4</v>
      </c>
      <c r="C571" s="3">
        <v>2.7989999999999999</v>
      </c>
      <c r="D571" s="3">
        <v>14.457000000000001</v>
      </c>
      <c r="E571" s="26">
        <f t="shared" si="16"/>
        <v>40.47</v>
      </c>
      <c r="F571" s="26">
        <f t="shared" si="17"/>
        <v>2.8838352409235202</v>
      </c>
    </row>
    <row r="572" spans="1:6" x14ac:dyDescent="0.45">
      <c r="A572" s="4">
        <v>42201</v>
      </c>
      <c r="B572" s="2" t="s">
        <v>4</v>
      </c>
      <c r="C572" s="3">
        <v>2.7989999999999999</v>
      </c>
      <c r="D572" s="3">
        <v>12.038</v>
      </c>
      <c r="E572" s="26">
        <f t="shared" si="16"/>
        <v>33.69</v>
      </c>
      <c r="F572" s="26">
        <f t="shared" si="17"/>
        <v>2.877789223393461</v>
      </c>
    </row>
    <row r="573" spans="1:6" x14ac:dyDescent="0.45">
      <c r="A573" s="4">
        <v>42206</v>
      </c>
      <c r="B573" s="2" t="s">
        <v>4</v>
      </c>
      <c r="C573" s="3">
        <v>2.7690000000000001</v>
      </c>
      <c r="D573" s="3">
        <v>14.836</v>
      </c>
      <c r="E573" s="26">
        <f t="shared" si="16"/>
        <v>41.08</v>
      </c>
      <c r="F573" s="26">
        <f t="shared" si="17"/>
        <v>2.8672998395522664</v>
      </c>
    </row>
    <row r="574" spans="1:6" x14ac:dyDescent="0.45">
      <c r="A574" s="4">
        <v>42208</v>
      </c>
      <c r="B574" s="2" t="s">
        <v>4</v>
      </c>
      <c r="C574" s="3">
        <v>2.7789999999999999</v>
      </c>
      <c r="D574" s="3">
        <v>11.882999999999999</v>
      </c>
      <c r="E574" s="26">
        <f t="shared" si="16"/>
        <v>33.020000000000003</v>
      </c>
      <c r="F574" s="26">
        <f t="shared" si="17"/>
        <v>2.8561931179936266</v>
      </c>
    </row>
    <row r="575" spans="1:6" x14ac:dyDescent="0.45">
      <c r="A575" s="4">
        <v>42212</v>
      </c>
      <c r="B575" s="2" t="s">
        <v>4</v>
      </c>
      <c r="C575" s="3">
        <v>2.7389999999999999</v>
      </c>
      <c r="D575" s="3">
        <v>12.928000000000001</v>
      </c>
      <c r="E575" s="26">
        <f t="shared" si="16"/>
        <v>35.409999999999997</v>
      </c>
      <c r="F575" s="26">
        <f t="shared" si="17"/>
        <v>2.8273445711838674</v>
      </c>
    </row>
    <row r="576" spans="1:6" x14ac:dyDescent="0.45">
      <c r="A576" s="4">
        <v>42214</v>
      </c>
      <c r="B576" s="2" t="s">
        <v>4</v>
      </c>
      <c r="C576" s="3">
        <v>2.6989999999999998</v>
      </c>
      <c r="D576" s="3">
        <v>12.082000000000001</v>
      </c>
      <c r="E576" s="26">
        <f t="shared" si="16"/>
        <v>32.61</v>
      </c>
      <c r="F576" s="26">
        <f t="shared" si="17"/>
        <v>2.7868916278019573</v>
      </c>
    </row>
    <row r="577" spans="1:6" x14ac:dyDescent="0.45">
      <c r="A577" s="4">
        <v>42220</v>
      </c>
      <c r="B577" s="2" t="s">
        <v>4</v>
      </c>
      <c r="C577" s="3">
        <v>2.649</v>
      </c>
      <c r="D577" s="3">
        <v>15.289</v>
      </c>
      <c r="E577" s="26">
        <f t="shared" si="16"/>
        <v>40.5</v>
      </c>
      <c r="F577" s="26">
        <f t="shared" si="17"/>
        <v>2.7652518384166473</v>
      </c>
    </row>
    <row r="578" spans="1:6" x14ac:dyDescent="0.45">
      <c r="A578" s="4">
        <v>42222</v>
      </c>
      <c r="B578" s="2" t="s">
        <v>4</v>
      </c>
      <c r="C578" s="3">
        <v>2.649</v>
      </c>
      <c r="D578" s="3">
        <v>12.664</v>
      </c>
      <c r="E578" s="26">
        <f t="shared" si="16"/>
        <v>33.549999999999997</v>
      </c>
      <c r="F578" s="26">
        <f t="shared" si="17"/>
        <v>2.7492042851418685</v>
      </c>
    </row>
    <row r="579" spans="1:6" x14ac:dyDescent="0.45">
      <c r="A579" s="4">
        <v>42226</v>
      </c>
      <c r="B579" s="2" t="s">
        <v>4</v>
      </c>
      <c r="C579" s="3">
        <v>2.649</v>
      </c>
      <c r="D579" s="22">
        <v>12.503</v>
      </c>
      <c r="E579" s="26">
        <f t="shared" ref="E579:E642" si="18">ROUND(C579*D579,2)</f>
        <v>33.119999999999997</v>
      </c>
      <c r="F579" s="26">
        <f t="shared" si="17"/>
        <v>2.732343425711147</v>
      </c>
    </row>
    <row r="580" spans="1:6" x14ac:dyDescent="0.45">
      <c r="A580" s="4">
        <v>42228</v>
      </c>
      <c r="B580" s="2" t="s">
        <v>4</v>
      </c>
      <c r="C580" s="3">
        <v>2.649</v>
      </c>
      <c r="D580" s="3">
        <v>12.131</v>
      </c>
      <c r="E580" s="26">
        <f t="shared" si="18"/>
        <v>32.14</v>
      </c>
      <c r="F580" s="26">
        <f t="shared" si="17"/>
        <v>2.7183493742880951</v>
      </c>
    </row>
    <row r="581" spans="1:6" x14ac:dyDescent="0.45">
      <c r="A581" s="4">
        <v>42229</v>
      </c>
      <c r="B581" s="2" t="s">
        <v>4</v>
      </c>
      <c r="C581" s="3">
        <v>2.649</v>
      </c>
      <c r="D581" s="3">
        <v>5.8650000000000002</v>
      </c>
      <c r="E581" s="26">
        <f t="shared" si="18"/>
        <v>15.54</v>
      </c>
      <c r="F581" s="26">
        <f t="shared" si="17"/>
        <v>2.705471326062233</v>
      </c>
    </row>
    <row r="582" spans="1:6" x14ac:dyDescent="0.45">
      <c r="A582" s="4">
        <v>42233</v>
      </c>
      <c r="B582" s="2" t="s">
        <v>4</v>
      </c>
      <c r="C582" s="3">
        <v>2.5590000000000002</v>
      </c>
      <c r="D582" s="3">
        <v>14.622</v>
      </c>
      <c r="E582" s="26">
        <f t="shared" si="18"/>
        <v>37.42</v>
      </c>
      <c r="F582" s="26">
        <f t="shared" si="17"/>
        <v>2.6793426440069554</v>
      </c>
    </row>
    <row r="583" spans="1:6" x14ac:dyDescent="0.45">
      <c r="A583" s="4">
        <v>42235</v>
      </c>
      <c r="B583" s="2" t="s">
        <v>4</v>
      </c>
      <c r="C583" s="3">
        <v>2.5590000000000002</v>
      </c>
      <c r="D583" s="3">
        <v>11.952999999999999</v>
      </c>
      <c r="E583" s="26">
        <f t="shared" si="18"/>
        <v>30.59</v>
      </c>
      <c r="F583" s="26">
        <f t="shared" si="17"/>
        <v>2.6566601049868765</v>
      </c>
    </row>
    <row r="584" spans="1:6" x14ac:dyDescent="0.45">
      <c r="A584" s="4">
        <v>42237</v>
      </c>
      <c r="B584" s="2" t="s">
        <v>4</v>
      </c>
      <c r="C584" s="3">
        <v>2.5590000000000002</v>
      </c>
      <c r="D584" s="3">
        <v>12.46</v>
      </c>
      <c r="E584" s="26">
        <f t="shared" si="18"/>
        <v>31.89</v>
      </c>
      <c r="F584" s="26">
        <f t="shared" si="17"/>
        <v>2.634921671551139</v>
      </c>
    </row>
    <row r="585" spans="1:6" x14ac:dyDescent="0.45">
      <c r="A585" s="4">
        <v>42238</v>
      </c>
      <c r="B585" s="2" t="s">
        <v>30</v>
      </c>
      <c r="C585" s="3">
        <v>2.4990000000000001</v>
      </c>
      <c r="D585" s="3">
        <v>10.371</v>
      </c>
      <c r="E585" s="26">
        <f t="shared" si="18"/>
        <v>25.92</v>
      </c>
      <c r="F585" s="26">
        <f t="shared" si="17"/>
        <v>2.6119726529931633</v>
      </c>
    </row>
    <row r="586" spans="1:6" ht="26.25" x14ac:dyDescent="0.45">
      <c r="A586" s="4">
        <v>42238</v>
      </c>
      <c r="B586" s="2" t="s">
        <v>51</v>
      </c>
      <c r="C586" s="3">
        <v>2.2589999999999999</v>
      </c>
      <c r="D586" s="3">
        <v>9.5749999999999993</v>
      </c>
      <c r="E586" s="26">
        <f t="shared" si="18"/>
        <v>21.63</v>
      </c>
      <c r="F586" s="26">
        <f t="shared" si="17"/>
        <v>2.5742338184326377</v>
      </c>
    </row>
    <row r="587" spans="1:6" x14ac:dyDescent="0.45">
      <c r="A587" s="4">
        <v>42240</v>
      </c>
      <c r="B587" s="2" t="s">
        <v>58</v>
      </c>
      <c r="C587" s="3">
        <v>2.319</v>
      </c>
      <c r="D587" s="3">
        <v>12.683999999999999</v>
      </c>
      <c r="E587" s="26">
        <f t="shared" si="18"/>
        <v>29.41</v>
      </c>
      <c r="F587" s="26">
        <f t="shared" si="17"/>
        <v>2.5360539241300035</v>
      </c>
    </row>
    <row r="588" spans="1:6" x14ac:dyDescent="0.45">
      <c r="A588" s="4">
        <v>42240</v>
      </c>
      <c r="B588" s="2">
        <v>2439313</v>
      </c>
      <c r="C588" s="3">
        <v>2.1890000000000001</v>
      </c>
      <c r="D588" s="3">
        <v>10.335000000000001</v>
      </c>
      <c r="E588" s="26">
        <f t="shared" si="18"/>
        <v>22.62</v>
      </c>
      <c r="F588" s="26">
        <f t="shared" ref="F588:F651" si="19">SUM(E579:E588)/SUM(D579:D588)</f>
        <v>2.4913999235548765</v>
      </c>
    </row>
    <row r="589" spans="1:6" ht="26.25" x14ac:dyDescent="0.45">
      <c r="A589" s="4">
        <v>42245</v>
      </c>
      <c r="B589" s="2" t="s">
        <v>51</v>
      </c>
      <c r="C589" s="3">
        <v>2.1789999999999998</v>
      </c>
      <c r="D589" s="3">
        <v>15.265000000000001</v>
      </c>
      <c r="E589" s="26">
        <f t="shared" si="18"/>
        <v>33.26</v>
      </c>
      <c r="F589" s="26">
        <f t="shared" si="19"/>
        <v>2.4329131275973661</v>
      </c>
    </row>
    <row r="590" spans="1:6" ht="26.25" x14ac:dyDescent="0.45">
      <c r="A590" s="4">
        <v>42245</v>
      </c>
      <c r="B590" s="2" t="s">
        <v>59</v>
      </c>
      <c r="C590" s="3">
        <v>2.5390000000000001</v>
      </c>
      <c r="D590" s="3">
        <v>9.9770000000000003</v>
      </c>
      <c r="E590" s="26">
        <f t="shared" si="18"/>
        <v>25.33</v>
      </c>
      <c r="F590" s="26">
        <f t="shared" si="19"/>
        <v>2.4190368412211445</v>
      </c>
    </row>
    <row r="591" spans="1:6" x14ac:dyDescent="0.45">
      <c r="A591" s="4">
        <v>42247</v>
      </c>
      <c r="B591" s="2" t="s">
        <v>4</v>
      </c>
      <c r="C591" s="3">
        <v>2.4390000000000001</v>
      </c>
      <c r="D591" s="3">
        <v>10.753</v>
      </c>
      <c r="E591" s="26">
        <f t="shared" si="18"/>
        <v>26.23</v>
      </c>
      <c r="F591" s="26">
        <f t="shared" si="19"/>
        <v>2.4094241281410231</v>
      </c>
    </row>
    <row r="592" spans="1:6" x14ac:dyDescent="0.45">
      <c r="A592" s="4">
        <v>42248</v>
      </c>
      <c r="B592" s="2" t="s">
        <v>4</v>
      </c>
      <c r="C592" s="3">
        <v>2.399</v>
      </c>
      <c r="D592" s="3">
        <v>9.9359999999999999</v>
      </c>
      <c r="E592" s="26">
        <f t="shared" si="18"/>
        <v>23.84</v>
      </c>
      <c r="F592" s="26">
        <f t="shared" si="19"/>
        <v>2.3892188616967758</v>
      </c>
    </row>
    <row r="593" spans="1:6" x14ac:dyDescent="0.45">
      <c r="A593" s="4">
        <v>42250</v>
      </c>
      <c r="B593" s="2" t="s">
        <v>4</v>
      </c>
      <c r="C593" s="3">
        <v>2.359</v>
      </c>
      <c r="D593" s="3">
        <v>12.25</v>
      </c>
      <c r="E593" s="26">
        <f t="shared" si="18"/>
        <v>28.9</v>
      </c>
      <c r="F593" s="26">
        <f t="shared" si="19"/>
        <v>2.368096755453057</v>
      </c>
    </row>
    <row r="594" spans="1:6" x14ac:dyDescent="0.45">
      <c r="A594" s="4">
        <v>42251</v>
      </c>
      <c r="B594" s="2" t="s">
        <v>4</v>
      </c>
      <c r="C594" s="3">
        <v>2.399</v>
      </c>
      <c r="D594" s="3">
        <v>8.5559999999999992</v>
      </c>
      <c r="E594" s="26">
        <f t="shared" si="18"/>
        <v>20.53</v>
      </c>
      <c r="F594" s="26">
        <f t="shared" si="19"/>
        <v>2.3488177061493869</v>
      </c>
    </row>
    <row r="595" spans="1:6" x14ac:dyDescent="0.45">
      <c r="A595" s="4">
        <v>42256</v>
      </c>
      <c r="B595" s="2" t="s">
        <v>4</v>
      </c>
      <c r="C595" s="3">
        <v>2.399</v>
      </c>
      <c r="D595" s="3">
        <v>14.423999999999999</v>
      </c>
      <c r="E595" s="26">
        <f t="shared" si="18"/>
        <v>34.6</v>
      </c>
      <c r="F595" s="26">
        <f t="shared" si="19"/>
        <v>2.3414355412948886</v>
      </c>
    </row>
    <row r="596" spans="1:6" x14ac:dyDescent="0.45">
      <c r="A596" s="4">
        <v>42257</v>
      </c>
      <c r="B596" s="2" t="s">
        <v>4</v>
      </c>
      <c r="C596" s="3">
        <v>2.399</v>
      </c>
      <c r="D596" s="3">
        <v>9.9819999999999993</v>
      </c>
      <c r="E596" s="26">
        <f t="shared" si="18"/>
        <v>23.95</v>
      </c>
      <c r="F596" s="26">
        <f t="shared" si="19"/>
        <v>2.3534100663968753</v>
      </c>
    </row>
    <row r="597" spans="1:6" x14ac:dyDescent="0.45">
      <c r="A597" s="4">
        <v>42261</v>
      </c>
      <c r="B597" s="2" t="s">
        <v>4</v>
      </c>
      <c r="C597" s="3">
        <v>2.359</v>
      </c>
      <c r="D597" s="3">
        <v>13.81</v>
      </c>
      <c r="E597" s="26">
        <f t="shared" si="18"/>
        <v>32.58</v>
      </c>
      <c r="F597" s="26">
        <f t="shared" si="19"/>
        <v>2.3579210325445841</v>
      </c>
    </row>
    <row r="598" spans="1:6" x14ac:dyDescent="0.45">
      <c r="A598" s="4">
        <v>42262</v>
      </c>
      <c r="B598" s="2" t="s">
        <v>4</v>
      </c>
      <c r="C598" s="3">
        <v>2.359</v>
      </c>
      <c r="D598" s="3">
        <v>10.429</v>
      </c>
      <c r="E598" s="26">
        <f t="shared" si="18"/>
        <v>24.6</v>
      </c>
      <c r="F598" s="26">
        <f t="shared" si="19"/>
        <v>2.3731604583037216</v>
      </c>
    </row>
    <row r="599" spans="1:6" x14ac:dyDescent="0.45">
      <c r="A599" s="4">
        <v>42264</v>
      </c>
      <c r="B599" s="2" t="s">
        <v>4</v>
      </c>
      <c r="C599" s="3">
        <v>2.359</v>
      </c>
      <c r="D599" s="3">
        <v>12.891</v>
      </c>
      <c r="E599" s="26">
        <f t="shared" si="18"/>
        <v>30.41</v>
      </c>
      <c r="F599" s="26">
        <f t="shared" si="19"/>
        <v>2.3977948463825567</v>
      </c>
    </row>
    <row r="600" spans="1:6" x14ac:dyDescent="0.45">
      <c r="A600" s="4">
        <v>42268</v>
      </c>
      <c r="B600" s="2" t="s">
        <v>4</v>
      </c>
      <c r="C600" s="3">
        <v>2.319</v>
      </c>
      <c r="D600" s="3">
        <v>11.696999999999999</v>
      </c>
      <c r="E600" s="26">
        <f t="shared" si="18"/>
        <v>27.13</v>
      </c>
      <c r="F600" s="26">
        <f t="shared" si="19"/>
        <v>2.3775364340004179</v>
      </c>
    </row>
    <row r="601" spans="1:6" x14ac:dyDescent="0.45">
      <c r="A601" s="4">
        <v>42269</v>
      </c>
      <c r="B601" s="2" t="s">
        <v>4</v>
      </c>
      <c r="C601" s="3">
        <v>2.2989999999999999</v>
      </c>
      <c r="D601" s="3">
        <v>9.9809999999999999</v>
      </c>
      <c r="E601" s="26">
        <f t="shared" si="18"/>
        <v>22.95</v>
      </c>
      <c r="F601" s="26">
        <f t="shared" si="19"/>
        <v>2.3648601214503837</v>
      </c>
    </row>
    <row r="602" spans="1:6" x14ac:dyDescent="0.45">
      <c r="A602" s="4">
        <v>42271</v>
      </c>
      <c r="B602" s="2" t="s">
        <v>4</v>
      </c>
      <c r="C602" s="3">
        <v>2.339</v>
      </c>
      <c r="D602" s="3">
        <v>13.755000000000001</v>
      </c>
      <c r="E602" s="26">
        <f t="shared" si="18"/>
        <v>32.17</v>
      </c>
      <c r="F602" s="26">
        <f t="shared" si="19"/>
        <v>2.3589046911483762</v>
      </c>
    </row>
    <row r="603" spans="1:6" x14ac:dyDescent="0.45">
      <c r="A603" s="4">
        <v>42272</v>
      </c>
      <c r="B603" s="2" t="s">
        <v>4</v>
      </c>
      <c r="C603" s="3">
        <v>2.2989999999999999</v>
      </c>
      <c r="D603" s="3">
        <v>10.929</v>
      </c>
      <c r="E603" s="26">
        <f t="shared" si="18"/>
        <v>25.13</v>
      </c>
      <c r="F603" s="26">
        <f t="shared" si="19"/>
        <v>2.3532897109588333</v>
      </c>
    </row>
    <row r="604" spans="1:6" x14ac:dyDescent="0.45">
      <c r="A604" s="4">
        <v>42275</v>
      </c>
      <c r="B604" s="2" t="s">
        <v>4</v>
      </c>
      <c r="C604" s="3">
        <v>2.2389999999999999</v>
      </c>
      <c r="D604" s="3">
        <v>12.092000000000001</v>
      </c>
      <c r="E604" s="26">
        <f t="shared" si="18"/>
        <v>27.07</v>
      </c>
      <c r="F604" s="26">
        <f t="shared" si="19"/>
        <v>2.3384448704058669</v>
      </c>
    </row>
    <row r="605" spans="1:6" x14ac:dyDescent="0.45">
      <c r="A605" s="4">
        <v>42277</v>
      </c>
      <c r="B605" s="2" t="s">
        <v>4</v>
      </c>
      <c r="C605" s="3">
        <v>2.2589999999999999</v>
      </c>
      <c r="D605" s="3">
        <v>10.794</v>
      </c>
      <c r="E605" s="26">
        <f t="shared" si="18"/>
        <v>24.38</v>
      </c>
      <c r="F605" s="26">
        <f t="shared" si="19"/>
        <v>2.3235647988999655</v>
      </c>
    </row>
    <row r="606" spans="1:6" x14ac:dyDescent="0.45">
      <c r="A606" s="4">
        <v>42278</v>
      </c>
      <c r="B606" s="2" t="s">
        <v>4</v>
      </c>
      <c r="C606" s="3">
        <v>2.2589999999999999</v>
      </c>
      <c r="D606" s="3">
        <v>10.949</v>
      </c>
      <c r="E606" s="26">
        <f t="shared" si="18"/>
        <v>24.73</v>
      </c>
      <c r="F606" s="26">
        <f t="shared" si="19"/>
        <v>2.3110622448370792</v>
      </c>
    </row>
    <row r="607" spans="1:6" x14ac:dyDescent="0.45">
      <c r="A607" s="4">
        <v>42282</v>
      </c>
      <c r="B607" s="2" t="s">
        <v>4</v>
      </c>
      <c r="C607" s="3">
        <v>2.2589999999999999</v>
      </c>
      <c r="D607" s="3">
        <v>13.305999999999999</v>
      </c>
      <c r="E607" s="26">
        <f t="shared" si="18"/>
        <v>30.06</v>
      </c>
      <c r="F607" s="26">
        <f t="shared" si="19"/>
        <v>2.2994615786274961</v>
      </c>
    </row>
    <row r="608" spans="1:6" x14ac:dyDescent="0.45">
      <c r="A608" s="4">
        <v>42282</v>
      </c>
      <c r="B608" s="2" t="s">
        <v>4</v>
      </c>
      <c r="C608" s="3">
        <v>2.2589999999999999</v>
      </c>
      <c r="D608" s="3">
        <v>4.0229999999999997</v>
      </c>
      <c r="E608" s="26">
        <f t="shared" si="18"/>
        <v>9.09</v>
      </c>
      <c r="F608" s="26">
        <f t="shared" si="19"/>
        <v>2.2924006267150889</v>
      </c>
    </row>
    <row r="609" spans="1:6" x14ac:dyDescent="0.45">
      <c r="A609" s="4">
        <v>42284</v>
      </c>
      <c r="B609" s="2" t="s">
        <v>4</v>
      </c>
      <c r="C609" s="3">
        <v>2.2389999999999999</v>
      </c>
      <c r="D609" s="3">
        <v>10.645</v>
      </c>
      <c r="E609" s="26">
        <f t="shared" si="18"/>
        <v>23.83</v>
      </c>
      <c r="F609" s="26">
        <f t="shared" si="19"/>
        <v>2.279169093379926</v>
      </c>
    </row>
    <row r="610" spans="1:6" x14ac:dyDescent="0.45">
      <c r="A610" s="4">
        <v>42285</v>
      </c>
      <c r="B610" s="2" t="s">
        <v>4</v>
      </c>
      <c r="C610" s="3">
        <v>2.2389999999999999</v>
      </c>
      <c r="D610" s="3">
        <v>8.6750000000000007</v>
      </c>
      <c r="E610" s="26">
        <f t="shared" si="18"/>
        <v>19.420000000000002</v>
      </c>
      <c r="F610" s="26">
        <f t="shared" si="19"/>
        <v>2.2713482772066307</v>
      </c>
    </row>
    <row r="611" spans="1:6" x14ac:dyDescent="0.45">
      <c r="A611" s="4">
        <v>42286</v>
      </c>
      <c r="B611" s="2" t="s">
        <v>52</v>
      </c>
      <c r="C611" s="3">
        <v>2.1789999999999998</v>
      </c>
      <c r="D611" s="3">
        <v>9.3420000000000005</v>
      </c>
      <c r="E611" s="26">
        <f t="shared" si="18"/>
        <v>20.36</v>
      </c>
      <c r="F611" s="26">
        <f t="shared" si="19"/>
        <v>2.2604535451153001</v>
      </c>
    </row>
    <row r="612" spans="1:6" x14ac:dyDescent="0.45">
      <c r="A612" s="4">
        <v>42296</v>
      </c>
      <c r="B612" s="2" t="s">
        <v>4</v>
      </c>
      <c r="C612" s="3">
        <v>2.2589999999999999</v>
      </c>
      <c r="D612" s="3">
        <v>10.478999999999999</v>
      </c>
      <c r="E612" s="26">
        <f t="shared" si="18"/>
        <v>23.67</v>
      </c>
      <c r="F612" s="26">
        <f t="shared" si="19"/>
        <v>2.2496394491969114</v>
      </c>
    </row>
    <row r="613" spans="1:6" x14ac:dyDescent="0.45">
      <c r="A613" s="4">
        <v>42297</v>
      </c>
      <c r="B613" s="2" t="s">
        <v>4</v>
      </c>
      <c r="C613" s="3">
        <v>2.2589999999999999</v>
      </c>
      <c r="D613" s="3">
        <v>10.795999999999999</v>
      </c>
      <c r="E613" s="26">
        <f t="shared" si="18"/>
        <v>24.39</v>
      </c>
      <c r="F613" s="26">
        <f t="shared" si="19"/>
        <v>2.2452794730022458</v>
      </c>
    </row>
    <row r="614" spans="1:6" x14ac:dyDescent="0.45">
      <c r="A614" s="4">
        <v>42299</v>
      </c>
      <c r="B614" s="2" t="s">
        <v>4</v>
      </c>
      <c r="C614" s="3">
        <v>2.2189999999999999</v>
      </c>
      <c r="D614" s="3">
        <v>12.385</v>
      </c>
      <c r="E614" s="26">
        <f t="shared" si="18"/>
        <v>27.48</v>
      </c>
      <c r="F614" s="26">
        <f t="shared" si="19"/>
        <v>2.2428348817484269</v>
      </c>
    </row>
    <row r="615" spans="1:6" x14ac:dyDescent="0.45">
      <c r="A615" s="4">
        <v>42303</v>
      </c>
      <c r="B615" s="2" t="s">
        <v>4</v>
      </c>
      <c r="C615" s="3">
        <v>2.2189999999999999</v>
      </c>
      <c r="D615" s="3">
        <v>12.935</v>
      </c>
      <c r="E615" s="26">
        <f t="shared" si="18"/>
        <v>28.7</v>
      </c>
      <c r="F615" s="26">
        <f t="shared" si="19"/>
        <v>2.238180325493794</v>
      </c>
    </row>
    <row r="616" spans="1:6" x14ac:dyDescent="0.45">
      <c r="A616" s="4">
        <v>42304</v>
      </c>
      <c r="B616" s="2" t="s">
        <v>52</v>
      </c>
      <c r="C616" s="3">
        <v>2.1389999999999998</v>
      </c>
      <c r="D616" s="3">
        <v>12.96</v>
      </c>
      <c r="E616" s="26">
        <f t="shared" si="18"/>
        <v>27.72</v>
      </c>
      <c r="F616" s="26">
        <f t="shared" si="19"/>
        <v>2.2238644761525781</v>
      </c>
    </row>
    <row r="617" spans="1:6" x14ac:dyDescent="0.45">
      <c r="A617" s="4">
        <v>42306</v>
      </c>
      <c r="B617" s="2" t="s">
        <v>4</v>
      </c>
      <c r="C617" s="3">
        <v>2.1589999999999998</v>
      </c>
      <c r="D617" s="3">
        <v>13.991</v>
      </c>
      <c r="E617" s="26">
        <f t="shared" si="18"/>
        <v>30.21</v>
      </c>
      <c r="F617" s="26">
        <f t="shared" si="19"/>
        <v>2.2109365439466822</v>
      </c>
    </row>
    <row r="618" spans="1:6" x14ac:dyDescent="0.45">
      <c r="A618" s="4">
        <v>42307</v>
      </c>
      <c r="B618" s="2" t="s">
        <v>52</v>
      </c>
      <c r="C618" s="3">
        <v>2.1389999999999998</v>
      </c>
      <c r="D618" s="3">
        <v>8.2919999999999998</v>
      </c>
      <c r="E618" s="26">
        <f t="shared" si="18"/>
        <v>17.739999999999998</v>
      </c>
      <c r="F618" s="26">
        <f t="shared" si="19"/>
        <v>2.2038009049773759</v>
      </c>
    </row>
    <row r="619" spans="1:6" x14ac:dyDescent="0.45">
      <c r="A619" s="4">
        <v>42310</v>
      </c>
      <c r="B619" s="2" t="s">
        <v>52</v>
      </c>
      <c r="C619" s="3">
        <v>2.1389999999999998</v>
      </c>
      <c r="D619" s="3">
        <v>11.06</v>
      </c>
      <c r="E619" s="26">
        <f t="shared" si="18"/>
        <v>23.66</v>
      </c>
      <c r="F619" s="26">
        <f t="shared" si="19"/>
        <v>2.1940224496235858</v>
      </c>
    </row>
    <row r="620" spans="1:6" x14ac:dyDescent="0.45">
      <c r="A620" s="4">
        <v>42312</v>
      </c>
      <c r="B620" s="2" t="s">
        <v>52</v>
      </c>
      <c r="C620" s="3">
        <v>2.1389999999999998</v>
      </c>
      <c r="D620" s="3">
        <v>12.016</v>
      </c>
      <c r="E620" s="26">
        <f t="shared" si="18"/>
        <v>25.7</v>
      </c>
      <c r="F620" s="26">
        <f t="shared" si="19"/>
        <v>2.1848305559445453</v>
      </c>
    </row>
    <row r="621" spans="1:6" x14ac:dyDescent="0.45">
      <c r="A621" s="4">
        <v>42314</v>
      </c>
      <c r="B621" s="2" t="s">
        <v>52</v>
      </c>
      <c r="C621" s="3">
        <v>2.1389999999999998</v>
      </c>
      <c r="D621" s="3">
        <v>12.612</v>
      </c>
      <c r="E621" s="26">
        <f t="shared" si="18"/>
        <v>26.98</v>
      </c>
      <c r="F621" s="26">
        <f t="shared" si="19"/>
        <v>2.1803685992886681</v>
      </c>
    </row>
    <row r="622" spans="1:6" x14ac:dyDescent="0.45">
      <c r="A622" s="4">
        <v>42317</v>
      </c>
      <c r="B622" s="2" t="s">
        <v>52</v>
      </c>
      <c r="C622" s="3">
        <v>2.1589999999999998</v>
      </c>
      <c r="D622" s="3">
        <v>13.061999999999999</v>
      </c>
      <c r="E622" s="26">
        <f t="shared" si="18"/>
        <v>28.2</v>
      </c>
      <c r="F622" s="26">
        <f t="shared" si="19"/>
        <v>2.1711944983306828</v>
      </c>
    </row>
    <row r="623" spans="1:6" x14ac:dyDescent="0.45">
      <c r="A623" s="4">
        <v>42319</v>
      </c>
      <c r="B623" s="2" t="s">
        <v>52</v>
      </c>
      <c r="C623" s="3">
        <v>2.1589999999999998</v>
      </c>
      <c r="D623" s="3">
        <v>12.708</v>
      </c>
      <c r="E623" s="26">
        <f t="shared" si="18"/>
        <v>27.44</v>
      </c>
      <c r="F623" s="26">
        <f t="shared" si="19"/>
        <v>2.1621688070086296</v>
      </c>
    </row>
    <row r="624" spans="1:6" x14ac:dyDescent="0.45">
      <c r="A624" s="4">
        <v>42321</v>
      </c>
      <c r="B624" s="2" t="s">
        <v>52</v>
      </c>
      <c r="C624" s="3">
        <v>2.1589999999999998</v>
      </c>
      <c r="D624" s="3">
        <v>12.117000000000001</v>
      </c>
      <c r="E624" s="26">
        <f t="shared" si="18"/>
        <v>26.16</v>
      </c>
      <c r="F624" s="26">
        <f t="shared" si="19"/>
        <v>2.1560865030019793</v>
      </c>
    </row>
    <row r="625" spans="1:6" x14ac:dyDescent="0.45">
      <c r="A625" s="4">
        <v>42325</v>
      </c>
      <c r="B625" s="2" t="s">
        <v>52</v>
      </c>
      <c r="C625" s="3">
        <v>2.1589999999999998</v>
      </c>
      <c r="D625" s="3">
        <v>9.8620000000000001</v>
      </c>
      <c r="E625" s="26">
        <f t="shared" si="18"/>
        <v>21.29</v>
      </c>
      <c r="F625" s="26">
        <f t="shared" si="19"/>
        <v>2.1494775867880014</v>
      </c>
    </row>
    <row r="626" spans="1:6" x14ac:dyDescent="0.45">
      <c r="A626" s="4">
        <v>42327</v>
      </c>
      <c r="B626" s="2" t="s">
        <v>4</v>
      </c>
      <c r="C626" s="3">
        <v>2.1389999999999998</v>
      </c>
      <c r="D626" s="3">
        <v>12.106</v>
      </c>
      <c r="E626" s="26">
        <f t="shared" si="18"/>
        <v>25.89</v>
      </c>
      <c r="F626" s="26">
        <f t="shared" si="19"/>
        <v>2.1495255716055879</v>
      </c>
    </row>
    <row r="627" spans="1:6" x14ac:dyDescent="0.45">
      <c r="A627" s="4">
        <v>42329</v>
      </c>
      <c r="B627" s="2" t="s">
        <v>52</v>
      </c>
      <c r="C627" s="3">
        <v>2.1589999999999998</v>
      </c>
      <c r="D627" s="3">
        <v>11.215999999999999</v>
      </c>
      <c r="E627" s="26">
        <f t="shared" si="18"/>
        <v>24.22</v>
      </c>
      <c r="F627" s="26">
        <f t="shared" si="19"/>
        <v>2.1493076983250909</v>
      </c>
    </row>
    <row r="628" spans="1:6" x14ac:dyDescent="0.45">
      <c r="A628" s="4">
        <v>42332</v>
      </c>
      <c r="B628" s="2" t="s">
        <v>4</v>
      </c>
      <c r="C628" s="3">
        <v>2.1389999999999998</v>
      </c>
      <c r="D628" s="3">
        <v>14.326000000000001</v>
      </c>
      <c r="E628" s="26">
        <f t="shared" si="18"/>
        <v>30.64</v>
      </c>
      <c r="F628" s="26">
        <f t="shared" si="19"/>
        <v>2.1487384894908539</v>
      </c>
    </row>
    <row r="629" spans="1:6" x14ac:dyDescent="0.45">
      <c r="A629" s="4">
        <v>42333</v>
      </c>
      <c r="B629" s="2" t="s">
        <v>4</v>
      </c>
      <c r="C629" s="3">
        <v>2.1190000000000002</v>
      </c>
      <c r="D629" s="3">
        <v>9.4819999999999993</v>
      </c>
      <c r="E629" s="26">
        <f t="shared" si="18"/>
        <v>20.09</v>
      </c>
      <c r="F629" s="26">
        <f t="shared" si="19"/>
        <v>2.1472382370907144</v>
      </c>
    </row>
    <row r="630" spans="1:6" x14ac:dyDescent="0.45">
      <c r="A630" s="4">
        <v>42338</v>
      </c>
      <c r="B630" s="2" t="s">
        <v>52</v>
      </c>
      <c r="C630" s="3">
        <v>2.1589999999999998</v>
      </c>
      <c r="D630" s="3">
        <v>12.159000000000001</v>
      </c>
      <c r="E630" s="26">
        <f t="shared" si="18"/>
        <v>26.25</v>
      </c>
      <c r="F630" s="26">
        <f t="shared" si="19"/>
        <v>2.1492687003760969</v>
      </c>
    </row>
    <row r="631" spans="1:6" x14ac:dyDescent="0.45">
      <c r="A631" s="4">
        <v>42339</v>
      </c>
      <c r="B631" s="2" t="s">
        <v>4</v>
      </c>
      <c r="C631" s="3">
        <v>2.1589999999999998</v>
      </c>
      <c r="D631" s="3">
        <v>5.0670000000000002</v>
      </c>
      <c r="E631" s="26">
        <f t="shared" si="18"/>
        <v>10.94</v>
      </c>
      <c r="F631" s="26">
        <f t="shared" si="19"/>
        <v>2.1508407296730749</v>
      </c>
    </row>
    <row r="632" spans="1:6" x14ac:dyDescent="0.45">
      <c r="A632" s="4">
        <v>42340</v>
      </c>
      <c r="B632" s="2" t="s">
        <v>52</v>
      </c>
      <c r="C632" s="3">
        <v>2.1789999999999998</v>
      </c>
      <c r="D632" s="3">
        <v>10.014799999999999</v>
      </c>
      <c r="E632" s="26">
        <f t="shared" si="18"/>
        <v>21.82</v>
      </c>
      <c r="F632" s="26">
        <f t="shared" si="19"/>
        <v>2.152436597840778</v>
      </c>
    </row>
    <row r="633" spans="1:6" x14ac:dyDescent="0.45">
      <c r="A633" s="4">
        <v>42342</v>
      </c>
      <c r="B633" s="2" t="s">
        <v>52</v>
      </c>
      <c r="C633" s="3">
        <v>2.1789999999999998</v>
      </c>
      <c r="D633" s="3">
        <v>12.645</v>
      </c>
      <c r="E633" s="26">
        <f t="shared" si="18"/>
        <v>27.55</v>
      </c>
      <c r="F633" s="26">
        <f t="shared" si="19"/>
        <v>2.1546899485113049</v>
      </c>
    </row>
    <row r="634" spans="1:6" x14ac:dyDescent="0.45">
      <c r="A634" s="4">
        <v>42345</v>
      </c>
      <c r="B634" s="2" t="s">
        <v>4</v>
      </c>
      <c r="C634" s="3">
        <v>2.0990000000000002</v>
      </c>
      <c r="D634" s="3">
        <v>10.82</v>
      </c>
      <c r="E634" s="26">
        <f t="shared" si="18"/>
        <v>22.71</v>
      </c>
      <c r="F634" s="26">
        <f t="shared" si="19"/>
        <v>2.1486047068742358</v>
      </c>
    </row>
    <row r="635" spans="1:6" x14ac:dyDescent="0.45">
      <c r="A635" s="4">
        <v>42347</v>
      </c>
      <c r="B635" s="2" t="s">
        <v>4</v>
      </c>
      <c r="C635" s="3">
        <v>2.0790000000000002</v>
      </c>
      <c r="D635" s="3">
        <v>10.571999999999999</v>
      </c>
      <c r="E635" s="26">
        <f t="shared" si="18"/>
        <v>21.98</v>
      </c>
      <c r="F635" s="26">
        <f t="shared" si="19"/>
        <v>2.1408976106885302</v>
      </c>
    </row>
    <row r="636" spans="1:6" x14ac:dyDescent="0.45">
      <c r="A636" s="4">
        <v>42348</v>
      </c>
      <c r="B636" s="2" t="s">
        <v>4</v>
      </c>
      <c r="C636" s="3">
        <v>2.0790000000000002</v>
      </c>
      <c r="D636" s="3">
        <v>10.859</v>
      </c>
      <c r="E636" s="26">
        <f t="shared" si="18"/>
        <v>22.58</v>
      </c>
      <c r="F636" s="26">
        <f t="shared" si="19"/>
        <v>2.1349224716500812</v>
      </c>
    </row>
    <row r="637" spans="1:6" x14ac:dyDescent="0.45">
      <c r="A637" s="4">
        <v>42352</v>
      </c>
      <c r="B637" s="2" t="s">
        <v>4</v>
      </c>
      <c r="C637" s="3">
        <v>2.0990000000000002</v>
      </c>
      <c r="D637" s="3">
        <v>13.281000000000001</v>
      </c>
      <c r="E637" s="26">
        <f t="shared" si="18"/>
        <v>27.88</v>
      </c>
      <c r="F637" s="26">
        <f t="shared" si="19"/>
        <v>2.1280686431227784</v>
      </c>
    </row>
    <row r="638" spans="1:6" x14ac:dyDescent="0.45">
      <c r="A638" s="4">
        <v>42354</v>
      </c>
      <c r="B638" s="2" t="s">
        <v>4</v>
      </c>
      <c r="C638" s="3">
        <v>2.0990000000000002</v>
      </c>
      <c r="D638" s="3">
        <v>13.509</v>
      </c>
      <c r="E638" s="26">
        <f t="shared" si="18"/>
        <v>28.36</v>
      </c>
      <c r="F638" s="26">
        <f t="shared" si="19"/>
        <v>2.1230748795300749</v>
      </c>
    </row>
    <row r="639" spans="1:6" x14ac:dyDescent="0.45">
      <c r="A639" s="4">
        <v>42356</v>
      </c>
      <c r="B639" s="2" t="s">
        <v>4</v>
      </c>
      <c r="C639" s="3">
        <v>2.0990000000000002</v>
      </c>
      <c r="D639" s="3">
        <v>13.297000000000001</v>
      </c>
      <c r="E639" s="26">
        <f t="shared" si="18"/>
        <v>27.91</v>
      </c>
      <c r="F639" s="26">
        <f t="shared" si="19"/>
        <v>2.1205840472341873</v>
      </c>
    </row>
    <row r="640" spans="1:6" x14ac:dyDescent="0.45">
      <c r="A640" s="4">
        <v>42361</v>
      </c>
      <c r="B640" s="2" t="s">
        <v>4</v>
      </c>
      <c r="C640" s="3">
        <v>2.0990000000000002</v>
      </c>
      <c r="D640" s="3">
        <v>13.781000000000001</v>
      </c>
      <c r="E640" s="26">
        <f t="shared" si="18"/>
        <v>28.93</v>
      </c>
      <c r="F640" s="26">
        <f t="shared" si="19"/>
        <v>2.113911975672357</v>
      </c>
    </row>
    <row r="641" spans="1:6" x14ac:dyDescent="0.45">
      <c r="A641" s="4">
        <v>42362</v>
      </c>
      <c r="B641" s="2" t="s">
        <v>4</v>
      </c>
      <c r="C641" s="3">
        <v>2.0990000000000002</v>
      </c>
      <c r="D641" s="22">
        <v>12.343999999999999</v>
      </c>
      <c r="E641" s="26">
        <f t="shared" si="18"/>
        <v>25.91</v>
      </c>
      <c r="F641" s="26">
        <f t="shared" si="19"/>
        <v>2.1105027294613401</v>
      </c>
    </row>
    <row r="642" spans="1:6" x14ac:dyDescent="0.45">
      <c r="A642" s="4">
        <v>42364</v>
      </c>
      <c r="B642" s="2" t="s">
        <v>30</v>
      </c>
      <c r="C642" s="3">
        <v>1.9790000000000001</v>
      </c>
      <c r="D642" s="3">
        <v>9.6489999999999991</v>
      </c>
      <c r="E642" s="26">
        <f t="shared" si="18"/>
        <v>19.100000000000001</v>
      </c>
      <c r="F642" s="26">
        <f t="shared" si="19"/>
        <v>2.0943713407918381</v>
      </c>
    </row>
    <row r="643" spans="1:6" ht="26.25" x14ac:dyDescent="0.45">
      <c r="A643" s="4">
        <v>42364</v>
      </c>
      <c r="B643" s="2" t="s">
        <v>51</v>
      </c>
      <c r="C643" s="3">
        <v>1.7589999999999999</v>
      </c>
      <c r="D643" s="3">
        <v>10.153</v>
      </c>
      <c r="E643" s="26">
        <f t="shared" ref="E643:E706" si="20">ROUND(C643*D643,2)</f>
        <v>17.86</v>
      </c>
      <c r="F643" s="26">
        <f t="shared" si="19"/>
        <v>2.0565678772248761</v>
      </c>
    </row>
    <row r="644" spans="1:6" ht="26.25" x14ac:dyDescent="0.45">
      <c r="A644" s="4">
        <v>42366</v>
      </c>
      <c r="B644" s="2" t="s">
        <v>60</v>
      </c>
      <c r="C644" s="3">
        <v>1.659</v>
      </c>
      <c r="D644" s="3">
        <v>14.797000000000001</v>
      </c>
      <c r="E644" s="26">
        <f t="shared" si="20"/>
        <v>24.55</v>
      </c>
      <c r="F644" s="26">
        <f t="shared" si="19"/>
        <v>2.0047119647911518</v>
      </c>
    </row>
    <row r="645" spans="1:6" ht="26.25" x14ac:dyDescent="0.45">
      <c r="A645" s="4">
        <v>42369</v>
      </c>
      <c r="B645" s="2" t="s">
        <v>61</v>
      </c>
      <c r="C645" s="3">
        <v>1.9990000000000001</v>
      </c>
      <c r="D645" s="3">
        <v>12.913</v>
      </c>
      <c r="E645" s="26">
        <f t="shared" si="20"/>
        <v>25.81</v>
      </c>
      <c r="F645" s="26">
        <f t="shared" si="19"/>
        <v>1.997784609457149</v>
      </c>
    </row>
    <row r="646" spans="1:6" ht="26.25" x14ac:dyDescent="0.45">
      <c r="A646" s="4">
        <v>42371</v>
      </c>
      <c r="B646" s="2" t="s">
        <v>51</v>
      </c>
      <c r="C646" s="3">
        <v>1.7390000000000001</v>
      </c>
      <c r="D646" s="3">
        <v>10.538</v>
      </c>
      <c r="E646" s="26">
        <f t="shared" si="20"/>
        <v>18.329999999999998</v>
      </c>
      <c r="F646" s="26">
        <f t="shared" si="19"/>
        <v>1.9687434613960824</v>
      </c>
    </row>
    <row r="647" spans="1:6" ht="26.25" x14ac:dyDescent="0.45">
      <c r="A647" s="4">
        <v>42371</v>
      </c>
      <c r="B647" s="2" t="s">
        <v>59</v>
      </c>
      <c r="C647" s="3">
        <v>2.0790000000000002</v>
      </c>
      <c r="D647" s="3">
        <v>10.375999999999999</v>
      </c>
      <c r="E647" s="26">
        <f t="shared" si="20"/>
        <v>21.57</v>
      </c>
      <c r="F647" s="26">
        <f t="shared" si="19"/>
        <v>1.9638751781932644</v>
      </c>
    </row>
    <row r="648" spans="1:6" x14ac:dyDescent="0.45">
      <c r="A648" s="4">
        <v>42373</v>
      </c>
      <c r="B648" s="2" t="s">
        <v>4</v>
      </c>
      <c r="C648" s="3">
        <v>2.0990000000000002</v>
      </c>
      <c r="D648" s="3">
        <v>13.403</v>
      </c>
      <c r="E648" s="26">
        <f t="shared" si="20"/>
        <v>28.13</v>
      </c>
      <c r="F648" s="26">
        <f t="shared" si="19"/>
        <v>1.9636951447823108</v>
      </c>
    </row>
    <row r="649" spans="1:6" x14ac:dyDescent="0.45">
      <c r="A649" s="4">
        <v>42376</v>
      </c>
      <c r="B649" s="2" t="s">
        <v>52</v>
      </c>
      <c r="C649" s="3">
        <v>1.9990000000000001</v>
      </c>
      <c r="D649" s="3">
        <v>13.676</v>
      </c>
      <c r="E649" s="26">
        <f t="shared" si="20"/>
        <v>27.34</v>
      </c>
      <c r="F649" s="26">
        <f t="shared" si="19"/>
        <v>1.9528899120282823</v>
      </c>
    </row>
    <row r="650" spans="1:6" x14ac:dyDescent="0.45">
      <c r="A650" s="4">
        <v>42377</v>
      </c>
      <c r="B650" s="2" t="s">
        <v>4</v>
      </c>
      <c r="C650" s="3">
        <v>1.9990000000000001</v>
      </c>
      <c r="D650" s="3">
        <v>10.545999999999999</v>
      </c>
      <c r="E650" s="26">
        <f t="shared" si="20"/>
        <v>21.08</v>
      </c>
      <c r="F650" s="26">
        <f t="shared" si="19"/>
        <v>1.9399467882934245</v>
      </c>
    </row>
    <row r="651" spans="1:6" x14ac:dyDescent="0.45">
      <c r="A651" s="4">
        <v>42381</v>
      </c>
      <c r="B651" s="2" t="s">
        <v>4</v>
      </c>
      <c r="C651" s="3">
        <v>1.9990000000000001</v>
      </c>
      <c r="D651" s="3">
        <v>13.194000000000001</v>
      </c>
      <c r="E651" s="26">
        <f t="shared" si="20"/>
        <v>26.37</v>
      </c>
      <c r="F651" s="26">
        <f t="shared" si="19"/>
        <v>1.9299760996268183</v>
      </c>
    </row>
    <row r="652" spans="1:6" x14ac:dyDescent="0.45">
      <c r="A652" s="4">
        <v>42382</v>
      </c>
      <c r="B652" s="2" t="s">
        <v>52</v>
      </c>
      <c r="C652" s="3">
        <v>1.9790000000000001</v>
      </c>
      <c r="D652" s="3">
        <v>9.8800000000000008</v>
      </c>
      <c r="E652" s="26">
        <f t="shared" si="20"/>
        <v>19.55</v>
      </c>
      <c r="F652" s="26">
        <f t="shared" ref="F652:F715" si="21">SUM(E643:E652)/SUM(D643:D652)</f>
        <v>1.9300110482439994</v>
      </c>
    </row>
    <row r="653" spans="1:6" x14ac:dyDescent="0.45">
      <c r="A653" s="4">
        <v>42384</v>
      </c>
      <c r="B653" s="2" t="s">
        <v>4</v>
      </c>
      <c r="C653" s="3">
        <v>1.9490000000000001</v>
      </c>
      <c r="D653" s="3">
        <v>11.965</v>
      </c>
      <c r="E653" s="26">
        <f t="shared" si="20"/>
        <v>23.32</v>
      </c>
      <c r="F653" s="26">
        <f t="shared" si="21"/>
        <v>1.9461941824417917</v>
      </c>
    </row>
    <row r="654" spans="1:6" x14ac:dyDescent="0.45">
      <c r="A654" s="4">
        <v>42388</v>
      </c>
      <c r="B654" s="2" t="s">
        <v>52</v>
      </c>
      <c r="C654" s="3">
        <v>1.9590000000000001</v>
      </c>
      <c r="D654" s="3">
        <v>9.7129999999999992</v>
      </c>
      <c r="E654" s="26">
        <f t="shared" si="20"/>
        <v>19.03</v>
      </c>
      <c r="F654" s="26">
        <f t="shared" si="21"/>
        <v>1.9838387663075283</v>
      </c>
    </row>
    <row r="655" spans="1:6" x14ac:dyDescent="0.45">
      <c r="A655" s="4">
        <v>42390</v>
      </c>
      <c r="B655" s="2" t="s">
        <v>4</v>
      </c>
      <c r="C655" s="3">
        <v>1.899</v>
      </c>
      <c r="D655" s="3">
        <v>12.095000000000001</v>
      </c>
      <c r="E655" s="26">
        <f t="shared" si="20"/>
        <v>22.97</v>
      </c>
      <c r="F655" s="26">
        <f t="shared" si="21"/>
        <v>1.9732896538574871</v>
      </c>
    </row>
    <row r="656" spans="1:6" x14ac:dyDescent="0.45">
      <c r="A656" s="4">
        <v>42391</v>
      </c>
      <c r="B656" s="2" t="s">
        <v>52</v>
      </c>
      <c r="C656" s="3">
        <v>1.9590000000000001</v>
      </c>
      <c r="D656" s="3">
        <v>9.6539999999999999</v>
      </c>
      <c r="E656" s="26">
        <f t="shared" si="20"/>
        <v>18.91</v>
      </c>
      <c r="F656" s="26">
        <f t="shared" si="21"/>
        <v>1.9935896316221553</v>
      </c>
    </row>
    <row r="657" spans="1:6" x14ac:dyDescent="0.45">
      <c r="A657" s="4">
        <v>42395</v>
      </c>
      <c r="B657" s="2" t="s">
        <v>4</v>
      </c>
      <c r="C657" s="3">
        <v>1.839</v>
      </c>
      <c r="D657" s="3">
        <v>12.273</v>
      </c>
      <c r="E657" s="26">
        <f t="shared" si="20"/>
        <v>22.57</v>
      </c>
      <c r="F657" s="26">
        <f t="shared" si="21"/>
        <v>1.9696904612582582</v>
      </c>
    </row>
    <row r="658" spans="1:6" x14ac:dyDescent="0.45">
      <c r="A658" s="4">
        <v>42398</v>
      </c>
      <c r="B658" s="2" t="s">
        <v>4</v>
      </c>
      <c r="C658" s="3">
        <v>1.7989999999999999</v>
      </c>
      <c r="D658" s="3">
        <v>13.875999999999999</v>
      </c>
      <c r="E658" s="26">
        <f t="shared" si="20"/>
        <v>24.96</v>
      </c>
      <c r="F658" s="26">
        <f t="shared" si="21"/>
        <v>1.9345951126018208</v>
      </c>
    </row>
    <row r="659" spans="1:6" x14ac:dyDescent="0.45">
      <c r="A659" s="4">
        <v>42401</v>
      </c>
      <c r="B659" s="2" t="s">
        <v>4</v>
      </c>
      <c r="C659" s="3">
        <v>1.7989999999999999</v>
      </c>
      <c r="D659" s="3">
        <v>11.122</v>
      </c>
      <c r="E659" s="26">
        <f t="shared" si="20"/>
        <v>20.010000000000002</v>
      </c>
      <c r="F659" s="26">
        <f t="shared" si="21"/>
        <v>1.9136968806312213</v>
      </c>
    </row>
    <row r="660" spans="1:6" x14ac:dyDescent="0.45">
      <c r="A660" s="4">
        <v>42402</v>
      </c>
      <c r="B660" s="2" t="s">
        <v>4</v>
      </c>
      <c r="C660" s="3">
        <v>1.7989999999999999</v>
      </c>
      <c r="D660" s="3">
        <v>10.76</v>
      </c>
      <c r="E660" s="26">
        <f t="shared" si="20"/>
        <v>19.36</v>
      </c>
      <c r="F660" s="26">
        <f t="shared" si="21"/>
        <v>1.8951035518457724</v>
      </c>
    </row>
    <row r="661" spans="1:6" x14ac:dyDescent="0.45">
      <c r="A661" s="4">
        <v>42404</v>
      </c>
      <c r="B661" s="2" t="s">
        <v>4</v>
      </c>
      <c r="C661" s="3">
        <v>1.7989999999999999</v>
      </c>
      <c r="D661" s="3">
        <v>12.782</v>
      </c>
      <c r="E661" s="26">
        <f t="shared" si="20"/>
        <v>22.99</v>
      </c>
      <c r="F661" s="26">
        <f t="shared" si="21"/>
        <v>1.8723273746933053</v>
      </c>
    </row>
    <row r="662" spans="1:6" x14ac:dyDescent="0.45">
      <c r="A662" s="4">
        <v>42408</v>
      </c>
      <c r="B662" s="2" t="s">
        <v>4</v>
      </c>
      <c r="C662" s="3">
        <v>1.7989999999999999</v>
      </c>
      <c r="D662" s="3">
        <v>9.4909999999999997</v>
      </c>
      <c r="E662" s="26">
        <f t="shared" si="20"/>
        <v>17.07</v>
      </c>
      <c r="F662" s="26">
        <f t="shared" si="21"/>
        <v>1.8569255523999615</v>
      </c>
    </row>
    <row r="663" spans="1:6" x14ac:dyDescent="0.45">
      <c r="A663" s="4">
        <v>42410</v>
      </c>
      <c r="B663" s="2" t="s">
        <v>4</v>
      </c>
      <c r="C663" s="3">
        <v>1.7789999999999999</v>
      </c>
      <c r="D663" s="3">
        <v>13.696</v>
      </c>
      <c r="E663" s="26">
        <f t="shared" si="20"/>
        <v>24.37</v>
      </c>
      <c r="F663" s="26">
        <f t="shared" si="21"/>
        <v>1.8381805269266078</v>
      </c>
    </row>
    <row r="664" spans="1:6" x14ac:dyDescent="0.45">
      <c r="A664" s="4">
        <v>42415</v>
      </c>
      <c r="B664" s="2" t="s">
        <v>5</v>
      </c>
      <c r="C664" s="3">
        <v>2.2589999999999999</v>
      </c>
      <c r="D664" s="3">
        <v>11.066000000000001</v>
      </c>
      <c r="E664" s="26">
        <f t="shared" si="20"/>
        <v>25</v>
      </c>
      <c r="F664" s="26">
        <f t="shared" si="21"/>
        <v>1.8679964045713309</v>
      </c>
    </row>
    <row r="665" spans="1:6" x14ac:dyDescent="0.45">
      <c r="A665" s="4">
        <v>42417</v>
      </c>
      <c r="B665" s="2" t="s">
        <v>4</v>
      </c>
      <c r="C665" s="3">
        <v>1.7989999999999999</v>
      </c>
      <c r="D665" s="3">
        <v>13.026999999999999</v>
      </c>
      <c r="E665" s="26">
        <f t="shared" si="20"/>
        <v>23.44</v>
      </c>
      <c r="F665" s="26">
        <f t="shared" si="21"/>
        <v>1.857202306640509</v>
      </c>
    </row>
    <row r="666" spans="1:6" x14ac:dyDescent="0.45">
      <c r="A666" s="4">
        <v>42418</v>
      </c>
      <c r="B666" s="2" t="s">
        <v>4</v>
      </c>
      <c r="C666" s="12">
        <v>1.7989999999999999</v>
      </c>
      <c r="D666" s="22">
        <v>6.5810000000000004</v>
      </c>
      <c r="E666" s="26">
        <f t="shared" si="20"/>
        <v>11.84</v>
      </c>
      <c r="F666" s="26">
        <f t="shared" si="21"/>
        <v>1.8453180319863265</v>
      </c>
    </row>
    <row r="667" spans="1:6" x14ac:dyDescent="0.45">
      <c r="A667" s="4">
        <v>42422</v>
      </c>
      <c r="B667" s="2" t="s">
        <v>4</v>
      </c>
      <c r="C667" s="3">
        <v>1.6990000000000001</v>
      </c>
      <c r="D667" s="3">
        <v>13.598000000000001</v>
      </c>
      <c r="E667" s="26">
        <f t="shared" si="20"/>
        <v>23.1</v>
      </c>
      <c r="F667" s="26">
        <f t="shared" si="21"/>
        <v>1.8288088690419744</v>
      </c>
    </row>
    <row r="668" spans="1:6" x14ac:dyDescent="0.45">
      <c r="A668" s="4">
        <v>42425</v>
      </c>
      <c r="B668" s="2" t="s">
        <v>4</v>
      </c>
      <c r="C668" s="3">
        <v>1.679</v>
      </c>
      <c r="D668" s="3">
        <v>11.625999999999999</v>
      </c>
      <c r="E668" s="26">
        <f t="shared" si="20"/>
        <v>19.52</v>
      </c>
      <c r="F668" s="26">
        <f t="shared" si="21"/>
        <v>1.8171588321655574</v>
      </c>
    </row>
    <row r="669" spans="1:6" x14ac:dyDescent="0.45">
      <c r="A669" s="4">
        <v>42426</v>
      </c>
      <c r="B669" s="2" t="s">
        <v>4</v>
      </c>
      <c r="C669" s="12">
        <v>1.7989999999999999</v>
      </c>
      <c r="D669" s="22">
        <v>8.7880000000000003</v>
      </c>
      <c r="E669" s="26">
        <f t="shared" si="20"/>
        <v>15.81</v>
      </c>
      <c r="F669" s="26">
        <f t="shared" si="21"/>
        <v>1.8175290580262979</v>
      </c>
    </row>
    <row r="670" spans="1:6" x14ac:dyDescent="0.45">
      <c r="A670" s="4">
        <v>42429</v>
      </c>
      <c r="B670" s="2" t="s">
        <v>4</v>
      </c>
      <c r="C670" s="3">
        <v>1.7589999999999999</v>
      </c>
      <c r="D670" s="3">
        <v>12.363</v>
      </c>
      <c r="E670" s="26">
        <f t="shared" si="20"/>
        <v>21.75</v>
      </c>
      <c r="F670" s="26">
        <f t="shared" si="21"/>
        <v>1.8128970606452071</v>
      </c>
    </row>
    <row r="671" spans="1:6" ht="26.25" x14ac:dyDescent="0.45">
      <c r="A671" s="4">
        <v>42431</v>
      </c>
      <c r="B671" s="2" t="s">
        <v>62</v>
      </c>
      <c r="C671" s="3">
        <v>1.7989999999999999</v>
      </c>
      <c r="D671" s="3">
        <v>13.420999999999999</v>
      </c>
      <c r="E671" s="26">
        <f t="shared" si="20"/>
        <v>24.14</v>
      </c>
      <c r="F671" s="26">
        <f t="shared" si="21"/>
        <v>1.8128227913810853</v>
      </c>
    </row>
    <row r="672" spans="1:6" x14ac:dyDescent="0.45">
      <c r="A672" s="4">
        <v>42432</v>
      </c>
      <c r="B672" s="2" t="s">
        <v>52</v>
      </c>
      <c r="C672" s="3">
        <v>1.7989999999999999</v>
      </c>
      <c r="D672" s="3">
        <v>12.573</v>
      </c>
      <c r="E672" s="26">
        <f t="shared" si="20"/>
        <v>22.62</v>
      </c>
      <c r="F672" s="26">
        <f t="shared" si="21"/>
        <v>1.8125048184411376</v>
      </c>
    </row>
    <row r="673" spans="1:6" x14ac:dyDescent="0.45">
      <c r="A673" s="4">
        <v>42435</v>
      </c>
      <c r="B673" s="2" t="s">
        <v>52</v>
      </c>
      <c r="C673" s="12">
        <v>1.7989999999999999</v>
      </c>
      <c r="D673" s="22">
        <v>6.9370000000000003</v>
      </c>
      <c r="E673" s="26">
        <f t="shared" si="20"/>
        <v>12.48</v>
      </c>
      <c r="F673" s="26">
        <f t="shared" si="21"/>
        <v>1.8157846881251132</v>
      </c>
    </row>
    <row r="674" spans="1:6" x14ac:dyDescent="0.45">
      <c r="A674" s="4">
        <v>42436</v>
      </c>
      <c r="B674" s="2" t="s">
        <v>52</v>
      </c>
      <c r="C674" s="3">
        <v>1.7989999999999999</v>
      </c>
      <c r="D674" s="3">
        <v>14.236000000000001</v>
      </c>
      <c r="E674" s="26">
        <f t="shared" si="20"/>
        <v>25.61</v>
      </c>
      <c r="F674" s="26">
        <f t="shared" si="21"/>
        <v>1.7703049049933715</v>
      </c>
    </row>
    <row r="675" spans="1:6" x14ac:dyDescent="0.45">
      <c r="A675" s="4">
        <v>42438</v>
      </c>
      <c r="B675" s="2" t="s">
        <v>4</v>
      </c>
      <c r="C675" s="3">
        <v>1.819</v>
      </c>
      <c r="D675" s="3">
        <v>14.414</v>
      </c>
      <c r="E675" s="26">
        <f t="shared" si="20"/>
        <v>26.22</v>
      </c>
      <c r="F675" s="26">
        <f t="shared" si="21"/>
        <v>1.7731388110392272</v>
      </c>
    </row>
    <row r="676" spans="1:6" x14ac:dyDescent="0.45">
      <c r="A676" s="4">
        <v>42440</v>
      </c>
      <c r="B676" s="2" t="s">
        <v>4</v>
      </c>
      <c r="C676" s="3">
        <v>1.839</v>
      </c>
      <c r="D676" s="3">
        <v>10.526</v>
      </c>
      <c r="E676" s="26">
        <f t="shared" si="20"/>
        <v>19.36</v>
      </c>
      <c r="F676" s="26">
        <f t="shared" si="21"/>
        <v>1.7775695886294967</v>
      </c>
    </row>
    <row r="677" spans="1:6" x14ac:dyDescent="0.45">
      <c r="A677" s="4">
        <v>42443</v>
      </c>
      <c r="B677" s="2" t="s">
        <v>52</v>
      </c>
      <c r="C677" s="3">
        <v>1.859</v>
      </c>
      <c r="D677" s="3">
        <v>13.688000000000001</v>
      </c>
      <c r="E677" s="26">
        <f t="shared" si="20"/>
        <v>25.45</v>
      </c>
      <c r="F677" s="26">
        <f t="shared" si="21"/>
        <v>1.7960395371588569</v>
      </c>
    </row>
    <row r="678" spans="1:6" x14ac:dyDescent="0.45">
      <c r="A678" s="4">
        <v>42445</v>
      </c>
      <c r="B678" s="2" t="s">
        <v>4</v>
      </c>
      <c r="C678" s="3">
        <v>1.9490000000000001</v>
      </c>
      <c r="D678" s="3">
        <v>12.468</v>
      </c>
      <c r="E678" s="26">
        <f t="shared" si="20"/>
        <v>24.3</v>
      </c>
      <c r="F678" s="26">
        <f t="shared" si="21"/>
        <v>1.8234042909541595</v>
      </c>
    </row>
    <row r="679" spans="1:6" x14ac:dyDescent="0.45">
      <c r="A679" s="4">
        <v>42447</v>
      </c>
      <c r="B679" s="2" t="s">
        <v>52</v>
      </c>
      <c r="C679" s="3">
        <v>1.899</v>
      </c>
      <c r="D679" s="3">
        <v>13.846</v>
      </c>
      <c r="E679" s="26">
        <f t="shared" si="20"/>
        <v>26.29</v>
      </c>
      <c r="F679" s="26">
        <f t="shared" si="21"/>
        <v>1.8335047239539815</v>
      </c>
    </row>
    <row r="680" spans="1:6" x14ac:dyDescent="0.45">
      <c r="A680" s="4">
        <v>42450</v>
      </c>
      <c r="B680" s="2" t="s">
        <v>52</v>
      </c>
      <c r="C680" s="3">
        <v>1.899</v>
      </c>
      <c r="D680" s="3">
        <v>11.448</v>
      </c>
      <c r="E680" s="26">
        <f t="shared" si="20"/>
        <v>21.74</v>
      </c>
      <c r="F680" s="26">
        <f t="shared" si="21"/>
        <v>1.847001788648154</v>
      </c>
    </row>
    <row r="681" spans="1:6" x14ac:dyDescent="0.45">
      <c r="A681" s="4">
        <v>42452</v>
      </c>
      <c r="B681" s="2" t="s">
        <v>52</v>
      </c>
      <c r="C681" s="3">
        <v>1.9390000000000001</v>
      </c>
      <c r="D681" s="3">
        <v>9.5470000000000006</v>
      </c>
      <c r="E681" s="26">
        <f t="shared" si="20"/>
        <v>18.510000000000002</v>
      </c>
      <c r="F681" s="26">
        <f t="shared" si="21"/>
        <v>1.8597461627800103</v>
      </c>
    </row>
    <row r="682" spans="1:6" x14ac:dyDescent="0.45">
      <c r="A682" s="4">
        <v>42454</v>
      </c>
      <c r="B682" s="2" t="s">
        <v>52</v>
      </c>
      <c r="C682" s="3">
        <v>1.9590000000000001</v>
      </c>
      <c r="D682" s="3">
        <v>13.657</v>
      </c>
      <c r="E682" s="26">
        <f t="shared" si="20"/>
        <v>26.75</v>
      </c>
      <c r="F682" s="26">
        <f t="shared" si="21"/>
        <v>1.8772512358508533</v>
      </c>
    </row>
    <row r="683" spans="1:6" x14ac:dyDescent="0.45">
      <c r="A683" s="4">
        <v>42458</v>
      </c>
      <c r="B683" s="2" t="s">
        <v>4</v>
      </c>
      <c r="C683" s="3">
        <v>2.129</v>
      </c>
      <c r="D683" s="3">
        <v>14.122</v>
      </c>
      <c r="E683" s="26">
        <f t="shared" si="20"/>
        <v>30.07</v>
      </c>
      <c r="F683" s="26">
        <f t="shared" si="21"/>
        <v>1.9093097411529323</v>
      </c>
    </row>
    <row r="684" spans="1:6" x14ac:dyDescent="0.45">
      <c r="A684" s="4">
        <v>42459</v>
      </c>
      <c r="B684" s="2" t="s">
        <v>52</v>
      </c>
      <c r="C684" s="3">
        <v>2.0590000000000002</v>
      </c>
      <c r="D684" s="3">
        <v>10.169</v>
      </c>
      <c r="E684" s="26">
        <f t="shared" si="20"/>
        <v>20.94</v>
      </c>
      <c r="F684" s="26">
        <f t="shared" si="21"/>
        <v>1.9342939016022924</v>
      </c>
    </row>
    <row r="685" spans="1:6" x14ac:dyDescent="0.45">
      <c r="A685" s="4">
        <v>42461</v>
      </c>
      <c r="B685" s="2" t="s">
        <v>52</v>
      </c>
      <c r="C685" s="3">
        <v>2.0790000000000002</v>
      </c>
      <c r="D685" s="3">
        <v>12.986000000000001</v>
      </c>
      <c r="E685" s="26">
        <f t="shared" si="20"/>
        <v>27</v>
      </c>
      <c r="F685" s="26">
        <f t="shared" si="21"/>
        <v>1.9632197424402034</v>
      </c>
    </row>
    <row r="686" spans="1:6" x14ac:dyDescent="0.45">
      <c r="A686" s="5">
        <v>42465</v>
      </c>
      <c r="B686" s="1" t="s">
        <v>52</v>
      </c>
      <c r="C686" s="12">
        <v>2.0790000000000002</v>
      </c>
      <c r="D686" s="22">
        <v>10.183</v>
      </c>
      <c r="E686" s="26">
        <f t="shared" si="20"/>
        <v>21.17</v>
      </c>
      <c r="F686" s="26">
        <f t="shared" si="21"/>
        <v>1.983556348985374</v>
      </c>
    </row>
    <row r="687" spans="1:6" x14ac:dyDescent="0.45">
      <c r="A687" s="4">
        <v>42466</v>
      </c>
      <c r="B687" s="2" t="s">
        <v>4</v>
      </c>
      <c r="C687" s="3">
        <v>2.0590000000000002</v>
      </c>
      <c r="D687" s="3">
        <v>10.46</v>
      </c>
      <c r="E687" s="26">
        <f t="shared" si="20"/>
        <v>21.54</v>
      </c>
      <c r="F687" s="26">
        <f t="shared" si="21"/>
        <v>2.0045253436064798</v>
      </c>
    </row>
    <row r="688" spans="1:6" x14ac:dyDescent="0.45">
      <c r="A688" s="4">
        <v>42467</v>
      </c>
      <c r="B688" s="2" t="s">
        <v>52</v>
      </c>
      <c r="C688" s="3">
        <v>2.0990000000000002</v>
      </c>
      <c r="D688" s="3">
        <v>12.03</v>
      </c>
      <c r="E688" s="26">
        <f t="shared" si="20"/>
        <v>25.25</v>
      </c>
      <c r="F688" s="26">
        <f t="shared" si="21"/>
        <v>2.0199581250844254</v>
      </c>
    </row>
    <row r="689" spans="1:6" x14ac:dyDescent="0.45">
      <c r="A689" s="4">
        <v>42471</v>
      </c>
      <c r="B689" s="2" t="s">
        <v>4</v>
      </c>
      <c r="C689" s="3">
        <v>2.0590000000000002</v>
      </c>
      <c r="D689" s="3">
        <v>11.481</v>
      </c>
      <c r="E689" s="26">
        <f t="shared" si="20"/>
        <v>23.64</v>
      </c>
      <c r="F689" s="26">
        <f t="shared" si="21"/>
        <v>2.038282952714868</v>
      </c>
    </row>
    <row r="690" spans="1:6" x14ac:dyDescent="0.45">
      <c r="A690" s="4">
        <v>42472</v>
      </c>
      <c r="B690" s="2" t="s">
        <v>52</v>
      </c>
      <c r="C690" s="3">
        <v>2.1389999999999998</v>
      </c>
      <c r="D690" s="3">
        <v>11.476000000000001</v>
      </c>
      <c r="E690" s="26">
        <f t="shared" si="20"/>
        <v>24.55</v>
      </c>
      <c r="F690" s="26">
        <f t="shared" si="21"/>
        <v>2.061992403820482</v>
      </c>
    </row>
    <row r="691" spans="1:6" x14ac:dyDescent="0.45">
      <c r="A691" s="4">
        <v>42475</v>
      </c>
      <c r="B691" s="2" t="s">
        <v>4</v>
      </c>
      <c r="C691" s="3">
        <v>2.1589999999999998</v>
      </c>
      <c r="D691" s="3">
        <v>12.015000000000001</v>
      </c>
      <c r="E691" s="26">
        <f t="shared" si="20"/>
        <v>25.94</v>
      </c>
      <c r="F691" s="26">
        <f t="shared" si="21"/>
        <v>2.0817345398426368</v>
      </c>
    </row>
    <row r="692" spans="1:6" x14ac:dyDescent="0.45">
      <c r="A692" s="4">
        <v>42478</v>
      </c>
      <c r="B692" s="2" t="s">
        <v>52</v>
      </c>
      <c r="C692" s="3">
        <v>2.1989999999999998</v>
      </c>
      <c r="D692" s="3">
        <v>12.619</v>
      </c>
      <c r="E692" s="26">
        <f t="shared" si="20"/>
        <v>27.75</v>
      </c>
      <c r="F692" s="26">
        <f t="shared" si="21"/>
        <v>2.1086259262725351</v>
      </c>
    </row>
    <row r="693" spans="1:6" x14ac:dyDescent="0.45">
      <c r="A693" s="4">
        <v>42480</v>
      </c>
      <c r="B693" s="2" t="s">
        <v>4</v>
      </c>
      <c r="C693" s="3">
        <v>2.1389999999999998</v>
      </c>
      <c r="D693" s="3">
        <v>10.635999999999999</v>
      </c>
      <c r="E693" s="26">
        <f t="shared" si="20"/>
        <v>22.75</v>
      </c>
      <c r="F693" s="26">
        <f t="shared" si="21"/>
        <v>2.1088948314409719</v>
      </c>
    </row>
    <row r="694" spans="1:6" x14ac:dyDescent="0.45">
      <c r="A694" s="4">
        <v>42481</v>
      </c>
      <c r="B694" s="2" t="s">
        <v>4</v>
      </c>
      <c r="C694" s="3">
        <v>2.1389999999999998</v>
      </c>
      <c r="D694" s="3">
        <v>10.518000000000001</v>
      </c>
      <c r="E694" s="26">
        <f t="shared" si="20"/>
        <v>22.5</v>
      </c>
      <c r="F694" s="26">
        <f t="shared" si="21"/>
        <v>2.116097339253872</v>
      </c>
    </row>
    <row r="695" spans="1:6" x14ac:dyDescent="0.45">
      <c r="A695" s="4">
        <v>42485</v>
      </c>
      <c r="B695" s="2" t="s">
        <v>4</v>
      </c>
      <c r="C695" s="3">
        <v>2.1989999999999998</v>
      </c>
      <c r="D695" s="3">
        <v>13.509</v>
      </c>
      <c r="E695" s="26">
        <f t="shared" si="20"/>
        <v>29.71</v>
      </c>
      <c r="F695" s="26">
        <f t="shared" si="21"/>
        <v>2.130047769453653</v>
      </c>
    </row>
    <row r="696" spans="1:6" x14ac:dyDescent="0.45">
      <c r="A696" s="4">
        <v>42486</v>
      </c>
      <c r="B696" s="2" t="s">
        <v>52</v>
      </c>
      <c r="C696" s="3">
        <v>2.1589999999999998</v>
      </c>
      <c r="D696" s="3">
        <v>11.962</v>
      </c>
      <c r="E696" s="26">
        <f t="shared" si="20"/>
        <v>25.83</v>
      </c>
      <c r="F696" s="26">
        <f t="shared" si="21"/>
        <v>2.1375079258992686</v>
      </c>
    </row>
    <row r="697" spans="1:6" x14ac:dyDescent="0.45">
      <c r="A697" s="4">
        <v>42487</v>
      </c>
      <c r="B697" s="2" t="s">
        <v>52</v>
      </c>
      <c r="C697" s="3">
        <v>2.1789999999999998</v>
      </c>
      <c r="D697" s="3">
        <v>8.6</v>
      </c>
      <c r="E697" s="26">
        <f t="shared" si="20"/>
        <v>18.739999999999998</v>
      </c>
      <c r="F697" s="26">
        <f t="shared" si="21"/>
        <v>2.147745676819393</v>
      </c>
    </row>
    <row r="698" spans="1:6" x14ac:dyDescent="0.45">
      <c r="A698" s="4">
        <v>42488</v>
      </c>
      <c r="B698" s="2" t="s">
        <v>52</v>
      </c>
      <c r="C698" s="3">
        <v>2.1789999999999998</v>
      </c>
      <c r="D698" s="3">
        <v>6.2</v>
      </c>
      <c r="E698" s="26">
        <f t="shared" si="20"/>
        <v>13.51</v>
      </c>
      <c r="F698" s="26">
        <f t="shared" si="21"/>
        <v>2.1549130402876644</v>
      </c>
    </row>
    <row r="699" spans="1:6" ht="26.25" x14ac:dyDescent="0.45">
      <c r="A699" s="4">
        <v>42489</v>
      </c>
      <c r="B699" s="2" t="s">
        <v>59</v>
      </c>
      <c r="C699" s="3">
        <v>2.3290000000000002</v>
      </c>
      <c r="D699" s="3">
        <v>9.9410000000000007</v>
      </c>
      <c r="E699" s="26">
        <f t="shared" si="20"/>
        <v>23.15</v>
      </c>
      <c r="F699" s="26">
        <f t="shared" si="21"/>
        <v>2.1812311585842425</v>
      </c>
    </row>
    <row r="700" spans="1:6" ht="26.25" x14ac:dyDescent="0.45">
      <c r="A700" s="4">
        <v>42489</v>
      </c>
      <c r="B700" s="2" t="s">
        <v>63</v>
      </c>
      <c r="C700" s="3">
        <v>1.9590000000000001</v>
      </c>
      <c r="D700" s="3">
        <v>5.8220000000000001</v>
      </c>
      <c r="E700" s="26">
        <f t="shared" si="20"/>
        <v>11.41</v>
      </c>
      <c r="F700" s="26">
        <f t="shared" si="21"/>
        <v>2.1733024297303136</v>
      </c>
    </row>
    <row r="701" spans="1:6" ht="26.25" x14ac:dyDescent="0.45">
      <c r="A701" s="4">
        <v>42490</v>
      </c>
      <c r="B701" s="2" t="s">
        <v>64</v>
      </c>
      <c r="C701" s="3">
        <v>1.9990000000000001</v>
      </c>
      <c r="D701" s="3">
        <v>16.756</v>
      </c>
      <c r="E701" s="26">
        <f t="shared" si="20"/>
        <v>33.5</v>
      </c>
      <c r="F701" s="26">
        <f t="shared" si="21"/>
        <v>2.1475559058960427</v>
      </c>
    </row>
    <row r="702" spans="1:6" x14ac:dyDescent="0.45">
      <c r="A702" s="4">
        <v>42491</v>
      </c>
      <c r="B702" s="2" t="s">
        <v>65</v>
      </c>
      <c r="C702" s="3">
        <v>2.0990000000000002</v>
      </c>
      <c r="D702" s="3">
        <v>13.913</v>
      </c>
      <c r="E702" s="26">
        <f t="shared" si="20"/>
        <v>29.2</v>
      </c>
      <c r="F702" s="26">
        <f t="shared" si="21"/>
        <v>2.1352346162047895</v>
      </c>
    </row>
    <row r="703" spans="1:6" ht="26.25" x14ac:dyDescent="0.45">
      <c r="A703" s="4">
        <v>42491</v>
      </c>
      <c r="B703" s="2" t="s">
        <v>66</v>
      </c>
      <c r="C703" s="3">
        <v>2.1789999999999998</v>
      </c>
      <c r="D703" s="3">
        <v>9.2550000000000008</v>
      </c>
      <c r="E703" s="26">
        <f t="shared" si="20"/>
        <v>20.170000000000002</v>
      </c>
      <c r="F703" s="26">
        <f t="shared" si="21"/>
        <v>2.1386979225365339</v>
      </c>
    </row>
    <row r="704" spans="1:6" ht="26.25" x14ac:dyDescent="0.45">
      <c r="A704" s="4">
        <v>42491</v>
      </c>
      <c r="B704" s="2" t="s">
        <v>67</v>
      </c>
      <c r="C704" s="3">
        <v>2.6589999999999998</v>
      </c>
      <c r="D704" s="3">
        <v>10.907999999999999</v>
      </c>
      <c r="E704" s="26">
        <f t="shared" si="20"/>
        <v>29</v>
      </c>
      <c r="F704" s="26">
        <f t="shared" si="21"/>
        <v>2.1917167293620046</v>
      </c>
    </row>
    <row r="705" spans="1:6" x14ac:dyDescent="0.45">
      <c r="A705" s="4">
        <v>42493</v>
      </c>
      <c r="B705" s="2" t="s">
        <v>4</v>
      </c>
      <c r="C705" s="3">
        <v>2.2690000000000001</v>
      </c>
      <c r="D705" s="3">
        <v>12.048</v>
      </c>
      <c r="E705" s="26">
        <f t="shared" si="20"/>
        <v>27.34</v>
      </c>
      <c r="F705" s="26">
        <f t="shared" si="21"/>
        <v>2.1996110241449647</v>
      </c>
    </row>
    <row r="706" spans="1:6" x14ac:dyDescent="0.45">
      <c r="A706" s="4">
        <v>42494</v>
      </c>
      <c r="B706" s="2" t="s">
        <v>52</v>
      </c>
      <c r="C706" s="3">
        <v>2.1989999999999998</v>
      </c>
      <c r="D706" s="3">
        <v>9.0960000000000001</v>
      </c>
      <c r="E706" s="26">
        <f t="shared" si="20"/>
        <v>20</v>
      </c>
      <c r="F706" s="26">
        <f t="shared" si="21"/>
        <v>2.2042344863905443</v>
      </c>
    </row>
    <row r="707" spans="1:6" x14ac:dyDescent="0.45">
      <c r="A707" s="4">
        <v>42496</v>
      </c>
      <c r="B707" s="2" t="s">
        <v>52</v>
      </c>
      <c r="C707" s="3">
        <v>2.1989999999999998</v>
      </c>
      <c r="D707" s="3">
        <v>13.523999999999999</v>
      </c>
      <c r="E707" s="26">
        <f t="shared" ref="E707:E770" si="22">ROUND(C707*D707,2)</f>
        <v>29.74</v>
      </c>
      <c r="F707" s="26">
        <f t="shared" si="21"/>
        <v>2.2055963447884386</v>
      </c>
    </row>
    <row r="708" spans="1:6" x14ac:dyDescent="0.45">
      <c r="A708" s="4">
        <v>42500</v>
      </c>
      <c r="B708" s="2" t="s">
        <v>52</v>
      </c>
      <c r="C708" s="3">
        <v>2.1989999999999998</v>
      </c>
      <c r="D708" s="3">
        <v>14.436999999999999</v>
      </c>
      <c r="E708" s="26">
        <f t="shared" si="22"/>
        <v>31.75</v>
      </c>
      <c r="F708" s="26">
        <f t="shared" si="21"/>
        <v>2.2062229904926536</v>
      </c>
    </row>
    <row r="709" spans="1:6" x14ac:dyDescent="0.45">
      <c r="A709" s="4">
        <v>42502</v>
      </c>
      <c r="B709" s="2" t="s">
        <v>52</v>
      </c>
      <c r="C709" s="3">
        <v>2.2389999999999999</v>
      </c>
      <c r="D709" s="3">
        <v>12.8</v>
      </c>
      <c r="E709" s="26">
        <f t="shared" si="22"/>
        <v>28.66</v>
      </c>
      <c r="F709" s="26">
        <f t="shared" si="21"/>
        <v>2.1994956097807847</v>
      </c>
    </row>
    <row r="710" spans="1:6" x14ac:dyDescent="0.45">
      <c r="A710" s="4">
        <v>42503</v>
      </c>
      <c r="B710" s="2" t="s">
        <v>52</v>
      </c>
      <c r="C710" s="3">
        <v>2.2389999999999999</v>
      </c>
      <c r="D710" s="3">
        <v>6.9089999999999998</v>
      </c>
      <c r="E710" s="26">
        <f t="shared" si="22"/>
        <v>15.47</v>
      </c>
      <c r="F710" s="26">
        <f t="shared" si="21"/>
        <v>2.2134463333500496</v>
      </c>
    </row>
    <row r="711" spans="1:6" x14ac:dyDescent="0.45">
      <c r="A711" s="4">
        <v>42508</v>
      </c>
      <c r="B711" s="2" t="s">
        <v>52</v>
      </c>
      <c r="C711" s="3">
        <v>2.2989999999999999</v>
      </c>
      <c r="D711" s="3">
        <v>12.22</v>
      </c>
      <c r="E711" s="26">
        <f t="shared" si="22"/>
        <v>28.09</v>
      </c>
      <c r="F711" s="26">
        <f t="shared" si="21"/>
        <v>2.25367040222396</v>
      </c>
    </row>
    <row r="712" spans="1:6" x14ac:dyDescent="0.45">
      <c r="A712" s="4">
        <v>42510</v>
      </c>
      <c r="B712" s="2" t="s">
        <v>52</v>
      </c>
      <c r="C712" s="3">
        <v>2.339</v>
      </c>
      <c r="D712" s="3">
        <v>12.343</v>
      </c>
      <c r="E712" s="26">
        <f t="shared" si="22"/>
        <v>28.87</v>
      </c>
      <c r="F712" s="26">
        <f t="shared" si="21"/>
        <v>2.2819270741588862</v>
      </c>
    </row>
    <row r="713" spans="1:6" x14ac:dyDescent="0.45">
      <c r="A713" s="4">
        <v>42513</v>
      </c>
      <c r="B713" s="2" t="s">
        <v>52</v>
      </c>
      <c r="C713" s="3">
        <v>2.359</v>
      </c>
      <c r="D713" s="3">
        <v>9.5589999999999993</v>
      </c>
      <c r="E713" s="26">
        <f t="shared" si="22"/>
        <v>22.55</v>
      </c>
      <c r="F713" s="26">
        <f t="shared" si="21"/>
        <v>2.2967393977723898</v>
      </c>
    </row>
    <row r="714" spans="1:6" x14ac:dyDescent="0.45">
      <c r="A714" s="4">
        <v>42515</v>
      </c>
      <c r="B714" s="2" t="s">
        <v>52</v>
      </c>
      <c r="C714" s="3">
        <v>2.379</v>
      </c>
      <c r="D714" s="3">
        <v>13.093</v>
      </c>
      <c r="E714" s="26">
        <f t="shared" si="22"/>
        <v>31.15</v>
      </c>
      <c r="F714" s="26">
        <f t="shared" si="21"/>
        <v>2.272018202345965</v>
      </c>
    </row>
    <row r="715" spans="1:6" x14ac:dyDescent="0.45">
      <c r="A715" s="4">
        <v>42517</v>
      </c>
      <c r="B715" s="2" t="s">
        <v>52</v>
      </c>
      <c r="C715" s="3">
        <v>2.399</v>
      </c>
      <c r="D715" s="3">
        <v>13.909000000000001</v>
      </c>
      <c r="E715" s="26">
        <f t="shared" si="22"/>
        <v>33.369999999999997</v>
      </c>
      <c r="F715" s="26">
        <f t="shared" si="21"/>
        <v>2.2873017219441847</v>
      </c>
    </row>
    <row r="716" spans="1:6" x14ac:dyDescent="0.45">
      <c r="A716" s="4">
        <v>42522</v>
      </c>
      <c r="B716" s="2" t="s">
        <v>4</v>
      </c>
      <c r="C716" s="3">
        <v>2.4289999999999998</v>
      </c>
      <c r="D716" s="3">
        <v>14.552</v>
      </c>
      <c r="E716" s="26">
        <f t="shared" si="22"/>
        <v>35.35</v>
      </c>
      <c r="F716" s="26">
        <f t="shared" ref="F716:F779" si="23">SUM(E707:E716)/SUM(D707:D716)</f>
        <v>2.3105735086666774</v>
      </c>
    </row>
    <row r="717" spans="1:6" x14ac:dyDescent="0.45">
      <c r="A717" s="4">
        <v>42524</v>
      </c>
      <c r="B717" s="2" t="s">
        <v>52</v>
      </c>
      <c r="C717" s="3">
        <v>2.399</v>
      </c>
      <c r="D717" s="3">
        <v>13.647</v>
      </c>
      <c r="E717" s="26">
        <f t="shared" si="22"/>
        <v>32.74</v>
      </c>
      <c r="F717" s="26">
        <f t="shared" si="23"/>
        <v>2.3325693088953501</v>
      </c>
    </row>
    <row r="718" spans="1:6" x14ac:dyDescent="0.45">
      <c r="A718" s="4">
        <v>42528</v>
      </c>
      <c r="B718" s="2" t="s">
        <v>52</v>
      </c>
      <c r="C718" s="3">
        <v>2.399</v>
      </c>
      <c r="D718" s="22">
        <v>8.6620000000000008</v>
      </c>
      <c r="E718" s="26">
        <f t="shared" si="22"/>
        <v>20.78</v>
      </c>
      <c r="F718" s="26">
        <f t="shared" si="23"/>
        <v>2.3538158274848326</v>
      </c>
    </row>
    <row r="719" spans="1:6" x14ac:dyDescent="0.45">
      <c r="A719" s="4">
        <v>42529</v>
      </c>
      <c r="B719" s="2" t="s">
        <v>52</v>
      </c>
      <c r="C719" s="3">
        <v>2.399</v>
      </c>
      <c r="D719" s="3">
        <v>14.513</v>
      </c>
      <c r="E719" s="26">
        <f t="shared" si="22"/>
        <v>34.82</v>
      </c>
      <c r="F719" s="26">
        <f t="shared" si="23"/>
        <v>2.371636503722562</v>
      </c>
    </row>
    <row r="720" spans="1:6" x14ac:dyDescent="0.45">
      <c r="A720" s="4">
        <v>42535</v>
      </c>
      <c r="B720" s="2" t="s">
        <v>4</v>
      </c>
      <c r="C720" s="3">
        <v>2.399</v>
      </c>
      <c r="D720" s="3">
        <v>14.178000000000001</v>
      </c>
      <c r="E720" s="26">
        <f t="shared" si="22"/>
        <v>34.01</v>
      </c>
      <c r="F720" s="26">
        <f t="shared" si="23"/>
        <v>2.3819034386939908</v>
      </c>
    </row>
    <row r="721" spans="1:6" x14ac:dyDescent="0.45">
      <c r="A721" s="4">
        <v>42537</v>
      </c>
      <c r="B721" s="2" t="s">
        <v>52</v>
      </c>
      <c r="C721" s="3">
        <v>2.379</v>
      </c>
      <c r="D721" s="3">
        <v>13.151</v>
      </c>
      <c r="E721" s="26">
        <f t="shared" si="22"/>
        <v>31.29</v>
      </c>
      <c r="F721" s="26">
        <f t="shared" si="23"/>
        <v>2.3896024512761835</v>
      </c>
    </row>
    <row r="722" spans="1:6" x14ac:dyDescent="0.45">
      <c r="A722" s="4">
        <v>42538</v>
      </c>
      <c r="B722" s="2" t="s">
        <v>52</v>
      </c>
      <c r="C722" s="3">
        <v>2.379</v>
      </c>
      <c r="D722" s="3">
        <v>5.9</v>
      </c>
      <c r="E722" s="26">
        <f t="shared" si="22"/>
        <v>14.04</v>
      </c>
      <c r="F722" s="26">
        <f t="shared" si="23"/>
        <v>2.3942755273843717</v>
      </c>
    </row>
    <row r="723" spans="1:6" x14ac:dyDescent="0.45">
      <c r="A723" s="4">
        <v>42541</v>
      </c>
      <c r="B723" s="2" t="s">
        <v>52</v>
      </c>
      <c r="C723" s="3">
        <v>2.359</v>
      </c>
      <c r="D723" s="3">
        <v>10.891999999999999</v>
      </c>
      <c r="E723" s="26">
        <f t="shared" si="22"/>
        <v>25.69</v>
      </c>
      <c r="F723" s="26">
        <f t="shared" si="23"/>
        <v>2.3938545433765728</v>
      </c>
    </row>
    <row r="724" spans="1:6" x14ac:dyDescent="0.45">
      <c r="A724" s="4">
        <v>42543</v>
      </c>
      <c r="B724" s="2" t="s">
        <v>52</v>
      </c>
      <c r="C724" s="3">
        <v>2.339</v>
      </c>
      <c r="D724" s="3">
        <v>12.522</v>
      </c>
      <c r="E724" s="26">
        <f t="shared" si="22"/>
        <v>29.29</v>
      </c>
      <c r="F724" s="26">
        <f t="shared" si="23"/>
        <v>2.3898102127519971</v>
      </c>
    </row>
    <row r="725" spans="1:6" x14ac:dyDescent="0.45">
      <c r="A725" s="4">
        <v>42545</v>
      </c>
      <c r="B725" s="2" t="s">
        <v>52</v>
      </c>
      <c r="C725" s="3">
        <v>2.339</v>
      </c>
      <c r="D725" s="3">
        <v>13.343</v>
      </c>
      <c r="E725" s="26">
        <f t="shared" si="22"/>
        <v>31.21</v>
      </c>
      <c r="F725" s="26">
        <f t="shared" si="23"/>
        <v>2.383157547791694</v>
      </c>
    </row>
    <row r="726" spans="1:6" x14ac:dyDescent="0.45">
      <c r="A726" s="4">
        <v>42549</v>
      </c>
      <c r="B726" s="2" t="s">
        <v>4</v>
      </c>
      <c r="C726" s="3">
        <v>2.379</v>
      </c>
      <c r="D726" s="3">
        <v>13.013</v>
      </c>
      <c r="E726" s="26">
        <f t="shared" si="22"/>
        <v>30.96</v>
      </c>
      <c r="F726" s="26">
        <f t="shared" si="23"/>
        <v>2.3771292177498098</v>
      </c>
    </row>
    <row r="727" spans="1:6" x14ac:dyDescent="0.45">
      <c r="A727" s="4">
        <v>42550</v>
      </c>
      <c r="B727" s="2" t="s">
        <v>52</v>
      </c>
      <c r="C727" s="3">
        <v>2.339</v>
      </c>
      <c r="D727" s="3">
        <v>11.085000000000001</v>
      </c>
      <c r="E727" s="26">
        <f t="shared" si="22"/>
        <v>25.93</v>
      </c>
      <c r="F727" s="26">
        <f t="shared" si="23"/>
        <v>2.3709907128663894</v>
      </c>
    </row>
    <row r="728" spans="1:6" x14ac:dyDescent="0.45">
      <c r="A728" s="4">
        <v>42552</v>
      </c>
      <c r="B728" s="2" t="s">
        <v>52</v>
      </c>
      <c r="C728" s="3">
        <v>2.339</v>
      </c>
      <c r="D728" s="22">
        <v>8.1660000000000004</v>
      </c>
      <c r="E728" s="26">
        <f t="shared" si="22"/>
        <v>19.100000000000001</v>
      </c>
      <c r="F728" s="26">
        <f t="shared" si="23"/>
        <v>2.3666743745878405</v>
      </c>
    </row>
    <row r="729" spans="1:6" x14ac:dyDescent="0.45">
      <c r="A729" s="4">
        <v>42556</v>
      </c>
      <c r="B729" s="2" t="s">
        <v>52</v>
      </c>
      <c r="C729" s="3">
        <v>2.339</v>
      </c>
      <c r="D729" s="3">
        <v>10.007999999999999</v>
      </c>
      <c r="E729" s="26">
        <f t="shared" si="22"/>
        <v>23.41</v>
      </c>
      <c r="F729" s="26">
        <f t="shared" si="23"/>
        <v>2.3600099770172283</v>
      </c>
    </row>
    <row r="730" spans="1:6" x14ac:dyDescent="0.45">
      <c r="A730" s="4">
        <v>42558</v>
      </c>
      <c r="B730" s="2" t="s">
        <v>4</v>
      </c>
      <c r="C730" s="22">
        <v>2.359</v>
      </c>
      <c r="D730" s="22">
        <v>11.942</v>
      </c>
      <c r="E730" s="26">
        <f t="shared" si="22"/>
        <v>28.17</v>
      </c>
      <c r="F730" s="26">
        <f t="shared" si="23"/>
        <v>2.3548926578320706</v>
      </c>
    </row>
    <row r="731" spans="1:6" x14ac:dyDescent="0.45">
      <c r="A731" s="4">
        <v>42559</v>
      </c>
      <c r="B731" s="2" t="s">
        <v>52</v>
      </c>
      <c r="C731" s="3">
        <v>2.2989999999999999</v>
      </c>
      <c r="D731" s="3">
        <v>7.1440000000000001</v>
      </c>
      <c r="E731" s="26">
        <f t="shared" si="22"/>
        <v>16.420000000000002</v>
      </c>
      <c r="F731" s="26">
        <f t="shared" si="23"/>
        <v>2.3479305869345772</v>
      </c>
    </row>
    <row r="732" spans="1:6" ht="26.25" x14ac:dyDescent="0.45">
      <c r="A732" s="4">
        <v>42560</v>
      </c>
      <c r="B732" s="2" t="s">
        <v>59</v>
      </c>
      <c r="C732" s="3">
        <v>2.319</v>
      </c>
      <c r="D732" s="3">
        <v>9.59</v>
      </c>
      <c r="E732" s="26">
        <f t="shared" si="22"/>
        <v>22.24</v>
      </c>
      <c r="F732" s="26">
        <f t="shared" si="23"/>
        <v>2.3436237871965089</v>
      </c>
    </row>
    <row r="733" spans="1:6" ht="26.25" x14ac:dyDescent="0.45">
      <c r="A733" s="4">
        <v>42560</v>
      </c>
      <c r="B733" s="2" t="s">
        <v>51</v>
      </c>
      <c r="C733" s="3">
        <v>1.9690000000000001</v>
      </c>
      <c r="D733" s="3">
        <v>8.48</v>
      </c>
      <c r="E733" s="26">
        <f t="shared" si="22"/>
        <v>16.7</v>
      </c>
      <c r="F733" s="26">
        <f t="shared" si="23"/>
        <v>2.3119295679674807</v>
      </c>
    </row>
    <row r="734" spans="1:6" ht="26.25" x14ac:dyDescent="0.45">
      <c r="A734" s="4">
        <v>42562</v>
      </c>
      <c r="B734" s="2" t="s">
        <v>68</v>
      </c>
      <c r="C734" s="3">
        <v>1.859</v>
      </c>
      <c r="D734" s="3">
        <v>15.561</v>
      </c>
      <c r="E734" s="26">
        <f t="shared" si="22"/>
        <v>28.93</v>
      </c>
      <c r="F734" s="26">
        <f t="shared" si="23"/>
        <v>2.2437506923162132</v>
      </c>
    </row>
    <row r="735" spans="1:6" x14ac:dyDescent="0.45">
      <c r="A735" s="4">
        <v>42566</v>
      </c>
      <c r="B735" s="2" t="s">
        <v>69</v>
      </c>
      <c r="C735" s="3">
        <v>2.069</v>
      </c>
      <c r="D735" s="3">
        <v>10.102</v>
      </c>
      <c r="E735" s="26">
        <f t="shared" si="22"/>
        <v>20.9</v>
      </c>
      <c r="F735" s="26">
        <f t="shared" si="23"/>
        <v>2.2148423747038279</v>
      </c>
    </row>
    <row r="736" spans="1:6" ht="26.25" x14ac:dyDescent="0.45">
      <c r="A736" s="4">
        <v>42567</v>
      </c>
      <c r="B736" s="2" t="s">
        <v>51</v>
      </c>
      <c r="C736" s="3">
        <v>1.889</v>
      </c>
      <c r="D736" s="3">
        <v>7.4969999999999999</v>
      </c>
      <c r="E736" s="26">
        <f t="shared" si="22"/>
        <v>14.16</v>
      </c>
      <c r="F736" s="26">
        <f t="shared" si="23"/>
        <v>2.1688174742656288</v>
      </c>
    </row>
    <row r="737" spans="1:6" ht="26.25" x14ac:dyDescent="0.45">
      <c r="A737" s="4">
        <v>42567</v>
      </c>
      <c r="B737" s="2" t="s">
        <v>59</v>
      </c>
      <c r="C737" s="3">
        <v>2.2490000000000001</v>
      </c>
      <c r="D737" s="3">
        <v>9.74</v>
      </c>
      <c r="E737" s="26">
        <f t="shared" si="22"/>
        <v>21.91</v>
      </c>
      <c r="F737" s="26">
        <f t="shared" si="23"/>
        <v>2.1575893311615597</v>
      </c>
    </row>
    <row r="738" spans="1:6" x14ac:dyDescent="0.45">
      <c r="A738" s="4">
        <v>42569</v>
      </c>
      <c r="B738" s="2" t="s">
        <v>52</v>
      </c>
      <c r="C738" s="3">
        <v>2.2389999999999999</v>
      </c>
      <c r="D738" s="3">
        <v>14.234</v>
      </c>
      <c r="E738" s="26">
        <f t="shared" si="22"/>
        <v>31.87</v>
      </c>
      <c r="F738" s="26">
        <f t="shared" si="23"/>
        <v>2.1544996068956261</v>
      </c>
    </row>
    <row r="739" spans="1:6" x14ac:dyDescent="0.45">
      <c r="A739" s="4">
        <v>42572</v>
      </c>
      <c r="B739" s="2" t="s">
        <v>4</v>
      </c>
      <c r="C739" s="3">
        <v>2.1989999999999998</v>
      </c>
      <c r="D739" s="3">
        <v>14.499000000000001</v>
      </c>
      <c r="E739" s="26">
        <f t="shared" si="22"/>
        <v>31.88</v>
      </c>
      <c r="F739" s="26">
        <f t="shared" si="23"/>
        <v>2.1434152349961857</v>
      </c>
    </row>
    <row r="740" spans="1:6" x14ac:dyDescent="0.45">
      <c r="A740" s="4">
        <v>42576</v>
      </c>
      <c r="B740" s="2" t="s">
        <v>4</v>
      </c>
      <c r="C740" s="3">
        <v>2.1789999999999998</v>
      </c>
      <c r="D740" s="3">
        <v>11.002000000000001</v>
      </c>
      <c r="E740" s="26">
        <f t="shared" si="22"/>
        <v>23.97</v>
      </c>
      <c r="F740" s="26">
        <f t="shared" si="23"/>
        <v>2.1231536685551098</v>
      </c>
    </row>
    <row r="741" spans="1:6" x14ac:dyDescent="0.45">
      <c r="A741" s="4">
        <v>42578</v>
      </c>
      <c r="B741" s="2" t="s">
        <v>4</v>
      </c>
      <c r="C741" s="3">
        <v>2.1789999999999998</v>
      </c>
      <c r="D741" s="3">
        <v>14.673999999999999</v>
      </c>
      <c r="E741" s="26">
        <f t="shared" si="22"/>
        <v>31.97</v>
      </c>
      <c r="F741" s="26">
        <f t="shared" si="23"/>
        <v>2.1193631423395942</v>
      </c>
    </row>
    <row r="742" spans="1:6" x14ac:dyDescent="0.45">
      <c r="A742" s="4">
        <v>42580</v>
      </c>
      <c r="B742" s="2" t="s">
        <v>52</v>
      </c>
      <c r="C742" s="3">
        <v>2.1589999999999998</v>
      </c>
      <c r="D742" s="3">
        <v>13.368</v>
      </c>
      <c r="E742" s="26">
        <f t="shared" si="22"/>
        <v>28.86</v>
      </c>
      <c r="F742" s="26">
        <f t="shared" si="23"/>
        <v>2.1077234237182876</v>
      </c>
    </row>
    <row r="743" spans="1:6" x14ac:dyDescent="0.45">
      <c r="A743" s="4">
        <v>42584</v>
      </c>
      <c r="B743" s="2" t="s">
        <v>52</v>
      </c>
      <c r="C743" s="3">
        <v>2.1589999999999998</v>
      </c>
      <c r="D743" s="3">
        <v>13.247999999999999</v>
      </c>
      <c r="E743" s="26">
        <f t="shared" si="22"/>
        <v>28.6</v>
      </c>
      <c r="F743" s="26">
        <f t="shared" si="23"/>
        <v>2.1226548315513418</v>
      </c>
    </row>
    <row r="744" spans="1:6" x14ac:dyDescent="0.45">
      <c r="A744" s="4">
        <v>42586</v>
      </c>
      <c r="B744" s="2" t="s">
        <v>52</v>
      </c>
      <c r="C744" s="3">
        <v>2.1589999999999998</v>
      </c>
      <c r="D744" s="3">
        <v>12.583</v>
      </c>
      <c r="E744" s="26">
        <f t="shared" si="22"/>
        <v>27.17</v>
      </c>
      <c r="F744" s="26">
        <f t="shared" si="23"/>
        <v>2.1603677643926678</v>
      </c>
    </row>
    <row r="745" spans="1:6" x14ac:dyDescent="0.45">
      <c r="A745" s="4">
        <v>42587</v>
      </c>
      <c r="B745" s="2" t="s">
        <v>52</v>
      </c>
      <c r="C745" s="3">
        <v>2.1589999999999998</v>
      </c>
      <c r="D745" s="3">
        <v>6.3390000000000004</v>
      </c>
      <c r="E745" s="26">
        <f t="shared" si="22"/>
        <v>13.69</v>
      </c>
      <c r="F745" s="26">
        <f t="shared" si="23"/>
        <v>2.1682140906608409</v>
      </c>
    </row>
    <row r="746" spans="1:6" x14ac:dyDescent="0.45">
      <c r="A746" s="4">
        <v>42591</v>
      </c>
      <c r="B746" s="2" t="s">
        <v>52</v>
      </c>
      <c r="C746" s="3">
        <v>2.1389999999999998</v>
      </c>
      <c r="D746" s="3">
        <v>13.143000000000001</v>
      </c>
      <c r="E746" s="26">
        <f t="shared" si="22"/>
        <v>28.11</v>
      </c>
      <c r="F746" s="26">
        <f t="shared" si="23"/>
        <v>2.1821216315232435</v>
      </c>
    </row>
    <row r="747" spans="1:6" x14ac:dyDescent="0.45">
      <c r="A747" s="4">
        <v>42593</v>
      </c>
      <c r="B747" s="2" t="s">
        <v>4</v>
      </c>
      <c r="C747" s="3">
        <v>2.0790000000000002</v>
      </c>
      <c r="D747" s="3">
        <v>11.241</v>
      </c>
      <c r="E747" s="26">
        <f t="shared" si="22"/>
        <v>23.37</v>
      </c>
      <c r="F747" s="26">
        <f t="shared" si="23"/>
        <v>2.1675205700911278</v>
      </c>
    </row>
    <row r="748" spans="1:6" x14ac:dyDescent="0.45">
      <c r="A748" s="4">
        <v>42594</v>
      </c>
      <c r="B748" s="2" t="s">
        <v>4</v>
      </c>
      <c r="C748" s="3">
        <v>2.0990000000000002</v>
      </c>
      <c r="D748" s="3">
        <v>5.9139999999999997</v>
      </c>
      <c r="E748" s="26">
        <f t="shared" si="22"/>
        <v>12.41</v>
      </c>
      <c r="F748" s="26">
        <f t="shared" si="23"/>
        <v>2.1552266595409058</v>
      </c>
    </row>
    <row r="749" spans="1:6" x14ac:dyDescent="0.45">
      <c r="A749" s="4">
        <v>42597</v>
      </c>
      <c r="B749" s="2" t="s">
        <v>52</v>
      </c>
      <c r="C749" s="3">
        <v>2.0990000000000002</v>
      </c>
      <c r="D749" s="3">
        <v>10.119</v>
      </c>
      <c r="E749" s="26">
        <f t="shared" si="22"/>
        <v>21.24</v>
      </c>
      <c r="F749" s="26">
        <f t="shared" si="23"/>
        <v>2.1444759968109217</v>
      </c>
    </row>
    <row r="750" spans="1:6" x14ac:dyDescent="0.45">
      <c r="A750" s="4">
        <v>42599</v>
      </c>
      <c r="B750" s="2" t="s">
        <v>52</v>
      </c>
      <c r="C750" s="3">
        <v>2.0990000000000002</v>
      </c>
      <c r="D750" s="3">
        <v>14.516</v>
      </c>
      <c r="E750" s="26">
        <f t="shared" si="22"/>
        <v>30.47</v>
      </c>
      <c r="F750" s="26">
        <f t="shared" si="23"/>
        <v>2.1354813496026752</v>
      </c>
    </row>
    <row r="751" spans="1:6" x14ac:dyDescent="0.45">
      <c r="A751" s="4">
        <v>42601</v>
      </c>
      <c r="B751" s="2" t="s">
        <v>52</v>
      </c>
      <c r="C751" s="3">
        <v>2.0990000000000002</v>
      </c>
      <c r="D751" s="3">
        <v>11.477</v>
      </c>
      <c r="E751" s="26">
        <f t="shared" si="22"/>
        <v>24.09</v>
      </c>
      <c r="F751" s="26">
        <f t="shared" si="23"/>
        <v>2.1260763926108548</v>
      </c>
    </row>
    <row r="752" spans="1:6" x14ac:dyDescent="0.45">
      <c r="A752" s="4">
        <v>42605</v>
      </c>
      <c r="B752" s="2" t="s">
        <v>52</v>
      </c>
      <c r="C752" s="3">
        <v>2.1389999999999998</v>
      </c>
      <c r="D752" s="3">
        <v>13.464</v>
      </c>
      <c r="E752" s="26">
        <f t="shared" si="22"/>
        <v>28.8</v>
      </c>
      <c r="F752" s="26">
        <f t="shared" si="23"/>
        <v>2.123719253150548</v>
      </c>
    </row>
    <row r="753" spans="1:6" x14ac:dyDescent="0.45">
      <c r="A753" s="4">
        <v>42608</v>
      </c>
      <c r="B753" s="2" t="s">
        <v>52</v>
      </c>
      <c r="C753" s="3">
        <v>2.1389999999999998</v>
      </c>
      <c r="D753" s="3">
        <v>15.074999999999999</v>
      </c>
      <c r="E753" s="26">
        <f t="shared" si="22"/>
        <v>32.25</v>
      </c>
      <c r="F753" s="26">
        <f t="shared" si="23"/>
        <v>2.1216991156659728</v>
      </c>
    </row>
    <row r="754" spans="1:6" x14ac:dyDescent="0.45">
      <c r="A754" s="4">
        <v>42611</v>
      </c>
      <c r="B754" s="2" t="s">
        <v>52</v>
      </c>
      <c r="C754" s="3">
        <v>2.1589999999999998</v>
      </c>
      <c r="D754" s="3">
        <v>10.541</v>
      </c>
      <c r="E754" s="26">
        <f t="shared" si="22"/>
        <v>22.76</v>
      </c>
      <c r="F754" s="26">
        <f t="shared" si="23"/>
        <v>2.1210061790769839</v>
      </c>
    </row>
    <row r="755" spans="1:6" x14ac:dyDescent="0.45">
      <c r="A755" s="4">
        <v>42613</v>
      </c>
      <c r="B755" s="2" t="s">
        <v>4</v>
      </c>
      <c r="C755" s="3">
        <v>2.1989999999999998</v>
      </c>
      <c r="D755" s="3">
        <v>8.9860000000000007</v>
      </c>
      <c r="E755" s="26">
        <f t="shared" si="22"/>
        <v>19.760000000000002</v>
      </c>
      <c r="F755" s="26">
        <f t="shared" si="23"/>
        <v>2.1249868968167998</v>
      </c>
    </row>
    <row r="756" spans="1:6" x14ac:dyDescent="0.45">
      <c r="A756" s="4">
        <v>42615</v>
      </c>
      <c r="B756" s="2" t="s">
        <v>52</v>
      </c>
      <c r="C756" s="3">
        <v>2.1589999999999998</v>
      </c>
      <c r="D756" s="3">
        <v>15.242000000000001</v>
      </c>
      <c r="E756" s="26">
        <f t="shared" si="22"/>
        <v>32.909999999999997</v>
      </c>
      <c r="F756" s="26">
        <f t="shared" si="23"/>
        <v>2.1279004932446921</v>
      </c>
    </row>
    <row r="757" spans="1:6" x14ac:dyDescent="0.45">
      <c r="A757" s="4">
        <v>42620</v>
      </c>
      <c r="B757" s="2" t="s">
        <v>4</v>
      </c>
      <c r="C757" s="3">
        <v>2.1589999999999998</v>
      </c>
      <c r="D757" s="3">
        <v>12.987</v>
      </c>
      <c r="E757" s="26">
        <f t="shared" si="22"/>
        <v>28.04</v>
      </c>
      <c r="F757" s="26">
        <f t="shared" si="23"/>
        <v>2.1359691010048931</v>
      </c>
    </row>
    <row r="758" spans="1:6" x14ac:dyDescent="0.45">
      <c r="A758" s="4">
        <v>42621</v>
      </c>
      <c r="B758" s="2" t="s">
        <v>52</v>
      </c>
      <c r="C758" s="3">
        <v>2.1589999999999998</v>
      </c>
      <c r="D758" s="3">
        <v>11.407</v>
      </c>
      <c r="E758" s="26">
        <f t="shared" si="22"/>
        <v>24.63</v>
      </c>
      <c r="F758" s="26">
        <f t="shared" si="23"/>
        <v>2.1399034034923354</v>
      </c>
    </row>
    <row r="759" spans="1:6" x14ac:dyDescent="0.45">
      <c r="A759" s="4">
        <v>42625</v>
      </c>
      <c r="B759" s="2" t="s">
        <v>4</v>
      </c>
      <c r="C759" s="3">
        <v>2.1589999999999998</v>
      </c>
      <c r="D759" s="3">
        <v>11.067</v>
      </c>
      <c r="E759" s="26">
        <f t="shared" si="22"/>
        <v>23.89</v>
      </c>
      <c r="F759" s="26">
        <f t="shared" si="23"/>
        <v>2.1448838588672832</v>
      </c>
    </row>
    <row r="760" spans="1:6" x14ac:dyDescent="0.45">
      <c r="A760" s="4">
        <v>42627</v>
      </c>
      <c r="B760" s="2" t="s">
        <v>52</v>
      </c>
      <c r="C760" s="3">
        <v>2.1589999999999998</v>
      </c>
      <c r="D760" s="3">
        <v>11.816000000000001</v>
      </c>
      <c r="E760" s="26">
        <f t="shared" si="22"/>
        <v>25.51</v>
      </c>
      <c r="F760" s="26">
        <f t="shared" si="23"/>
        <v>2.1516934017138829</v>
      </c>
    </row>
    <row r="761" spans="1:6" x14ac:dyDescent="0.45">
      <c r="A761" s="4">
        <v>42628</v>
      </c>
      <c r="B761" s="2" t="s">
        <v>70</v>
      </c>
      <c r="C761" s="3">
        <v>2.1589999999999998</v>
      </c>
      <c r="D761" s="3">
        <v>13.866</v>
      </c>
      <c r="E761" s="26">
        <f t="shared" si="22"/>
        <v>29.94</v>
      </c>
      <c r="F761" s="26">
        <f t="shared" si="23"/>
        <v>2.1573952800700678</v>
      </c>
    </row>
    <row r="762" spans="1:6" x14ac:dyDescent="0.45">
      <c r="A762" s="23">
        <v>42629</v>
      </c>
      <c r="B762" s="2" t="s">
        <v>52</v>
      </c>
      <c r="C762" s="3">
        <v>2.1589999999999998</v>
      </c>
      <c r="D762" s="3">
        <v>8.7029999999999994</v>
      </c>
      <c r="E762" s="26">
        <f t="shared" si="22"/>
        <v>18.79</v>
      </c>
      <c r="F762" s="26">
        <f t="shared" si="23"/>
        <v>2.1595789121898235</v>
      </c>
    </row>
    <row r="763" spans="1:6" x14ac:dyDescent="0.45">
      <c r="A763" s="4">
        <v>42632</v>
      </c>
      <c r="B763" s="2" t="s">
        <v>70</v>
      </c>
      <c r="C763" s="3">
        <v>2.1989999999999998</v>
      </c>
      <c r="D763" s="3">
        <v>13.206</v>
      </c>
      <c r="E763" s="26">
        <f t="shared" si="22"/>
        <v>29.04</v>
      </c>
      <c r="F763" s="26">
        <f t="shared" si="23"/>
        <v>2.1665916941801542</v>
      </c>
    </row>
    <row r="764" spans="1:6" x14ac:dyDescent="0.45">
      <c r="A764" s="4">
        <v>42634</v>
      </c>
      <c r="B764" s="2" t="s">
        <v>52</v>
      </c>
      <c r="C764" s="3">
        <v>2.1789999999999998</v>
      </c>
      <c r="D764" s="3">
        <v>12.090999999999999</v>
      </c>
      <c r="E764" s="26">
        <f t="shared" si="22"/>
        <v>26.35</v>
      </c>
      <c r="F764" s="26">
        <f t="shared" si="23"/>
        <v>2.1685333958834225</v>
      </c>
    </row>
    <row r="765" spans="1:6" x14ac:dyDescent="0.45">
      <c r="A765" s="4">
        <v>42636</v>
      </c>
      <c r="B765" s="2" t="s">
        <v>52</v>
      </c>
      <c r="C765" s="3">
        <v>2.1789999999999998</v>
      </c>
      <c r="D765" s="3">
        <v>15.199</v>
      </c>
      <c r="E765" s="26">
        <f t="shared" si="22"/>
        <v>33.119999999999997</v>
      </c>
      <c r="F765" s="26">
        <f t="shared" si="23"/>
        <v>2.1676328194674479</v>
      </c>
    </row>
    <row r="766" spans="1:6" x14ac:dyDescent="0.45">
      <c r="A766" s="4">
        <v>42639</v>
      </c>
      <c r="B766" s="2" t="s">
        <v>52</v>
      </c>
      <c r="C766" s="3">
        <v>2.1789999999999998</v>
      </c>
      <c r="D766" s="3">
        <v>11.843999999999999</v>
      </c>
      <c r="E766" s="26">
        <f t="shared" si="22"/>
        <v>25.81</v>
      </c>
      <c r="F766" s="26">
        <f t="shared" si="23"/>
        <v>2.1698066881639471</v>
      </c>
    </row>
    <row r="767" spans="1:6" x14ac:dyDescent="0.45">
      <c r="A767" s="4">
        <v>42641</v>
      </c>
      <c r="B767" s="2" t="s">
        <v>52</v>
      </c>
      <c r="C767" s="3">
        <v>2.1789999999999998</v>
      </c>
      <c r="D767" s="3">
        <v>12.959</v>
      </c>
      <c r="E767" s="26">
        <f t="shared" si="22"/>
        <v>28.24</v>
      </c>
      <c r="F767" s="26">
        <f t="shared" si="23"/>
        <v>2.1719412564056388</v>
      </c>
    </row>
    <row r="768" spans="1:6" x14ac:dyDescent="0.45">
      <c r="A768" s="4">
        <v>42643</v>
      </c>
      <c r="B768" s="2" t="s">
        <v>52</v>
      </c>
      <c r="C768" s="3">
        <v>2.1789999999999998</v>
      </c>
      <c r="D768" s="3">
        <v>13.492000000000001</v>
      </c>
      <c r="E768" s="26">
        <f t="shared" si="22"/>
        <v>29.4</v>
      </c>
      <c r="F768" s="26">
        <f t="shared" si="23"/>
        <v>2.1738850478497782</v>
      </c>
    </row>
    <row r="769" spans="1:6" x14ac:dyDescent="0.45">
      <c r="A769" s="4">
        <v>42647</v>
      </c>
      <c r="B769" s="2" t="s">
        <v>70</v>
      </c>
      <c r="C769" s="3">
        <v>2.2389999999999999</v>
      </c>
      <c r="D769" s="3">
        <v>13.313000000000001</v>
      </c>
      <c r="E769" s="26">
        <f t="shared" si="22"/>
        <v>29.81</v>
      </c>
      <c r="F769" s="26">
        <f t="shared" si="23"/>
        <v>2.1820869798954847</v>
      </c>
    </row>
    <row r="770" spans="1:6" x14ac:dyDescent="0.45">
      <c r="A770" s="4">
        <v>42648</v>
      </c>
      <c r="B770" s="2" t="s">
        <v>52</v>
      </c>
      <c r="C770" s="3">
        <v>2.1989999999999998</v>
      </c>
      <c r="D770" s="3">
        <v>12.093999999999999</v>
      </c>
      <c r="E770" s="26">
        <f t="shared" si="22"/>
        <v>26.59</v>
      </c>
      <c r="F770" s="26">
        <f t="shared" si="23"/>
        <v>2.1858212310774889</v>
      </c>
    </row>
    <row r="771" spans="1:6" x14ac:dyDescent="0.45">
      <c r="A771" s="4">
        <v>42650</v>
      </c>
      <c r="B771" s="2" t="s">
        <v>52</v>
      </c>
      <c r="C771" s="3">
        <v>2.1989999999999998</v>
      </c>
      <c r="D771" s="3">
        <v>13.167999999999999</v>
      </c>
      <c r="E771" s="26">
        <f t="shared" ref="E771:E834" si="24">ROUND(C771*D771,2)</f>
        <v>28.96</v>
      </c>
      <c r="F771" s="26">
        <f t="shared" si="23"/>
        <v>2.1901498385804601</v>
      </c>
    </row>
    <row r="772" spans="1:6" x14ac:dyDescent="0.45">
      <c r="A772" s="4">
        <v>42654</v>
      </c>
      <c r="B772" s="2" t="s">
        <v>70</v>
      </c>
      <c r="C772" s="3">
        <v>2.2589999999999999</v>
      </c>
      <c r="D772" s="3">
        <v>13.457000000000001</v>
      </c>
      <c r="E772" s="26">
        <f t="shared" si="24"/>
        <v>30.4</v>
      </c>
      <c r="F772" s="26">
        <f t="shared" si="23"/>
        <v>2.1993074612262369</v>
      </c>
    </row>
    <row r="773" spans="1:6" x14ac:dyDescent="0.45">
      <c r="A773" s="4">
        <v>42655</v>
      </c>
      <c r="B773" s="2" t="s">
        <v>52</v>
      </c>
      <c r="C773" s="3">
        <v>2.2389999999999999</v>
      </c>
      <c r="D773" s="3">
        <v>13.52</v>
      </c>
      <c r="E773" s="26">
        <f t="shared" si="24"/>
        <v>30.27</v>
      </c>
      <c r="F773" s="26">
        <f t="shared" si="23"/>
        <v>2.2034208499508146</v>
      </c>
    </row>
    <row r="774" spans="1:6" x14ac:dyDescent="0.45">
      <c r="A774" s="4">
        <v>42657</v>
      </c>
      <c r="B774" s="2" t="s">
        <v>52</v>
      </c>
      <c r="C774" s="3">
        <v>2.2389999999999999</v>
      </c>
      <c r="D774" s="3">
        <v>12.763</v>
      </c>
      <c r="E774" s="26">
        <f t="shared" si="24"/>
        <v>28.58</v>
      </c>
      <c r="F774" s="26">
        <f t="shared" si="23"/>
        <v>2.2091055997693636</v>
      </c>
    </row>
    <row r="775" spans="1:6" x14ac:dyDescent="0.45">
      <c r="A775" s="4">
        <v>42660</v>
      </c>
      <c r="B775" s="2" t="s">
        <v>52</v>
      </c>
      <c r="C775" s="3">
        <v>2.2389999999999999</v>
      </c>
      <c r="D775" s="3">
        <v>11.8</v>
      </c>
      <c r="E775" s="26">
        <f t="shared" si="24"/>
        <v>26.42</v>
      </c>
      <c r="F775" s="26">
        <f t="shared" si="23"/>
        <v>2.2154037847519668</v>
      </c>
    </row>
    <row r="776" spans="1:6" x14ac:dyDescent="0.45">
      <c r="A776" s="4">
        <v>42662</v>
      </c>
      <c r="B776" s="2" t="s">
        <v>70</v>
      </c>
      <c r="C776" s="3">
        <v>2.2290000000000001</v>
      </c>
      <c r="D776" s="3">
        <v>15.465</v>
      </c>
      <c r="E776" s="26">
        <f t="shared" si="24"/>
        <v>34.47</v>
      </c>
      <c r="F776" s="26">
        <f t="shared" si="23"/>
        <v>2.220236156660178</v>
      </c>
    </row>
    <row r="777" spans="1:6" x14ac:dyDescent="0.45">
      <c r="A777" s="4">
        <v>42664</v>
      </c>
      <c r="B777" s="2" t="s">
        <v>52</v>
      </c>
      <c r="C777" s="3">
        <v>2.2389999999999999</v>
      </c>
      <c r="D777" s="3">
        <v>7.5640000000000001</v>
      </c>
      <c r="E777" s="26">
        <f t="shared" si="24"/>
        <v>16.940000000000001</v>
      </c>
      <c r="F777" s="26">
        <f t="shared" si="23"/>
        <v>2.2255914589848067</v>
      </c>
    </row>
    <row r="778" spans="1:6" x14ac:dyDescent="0.45">
      <c r="A778" s="4">
        <v>42668</v>
      </c>
      <c r="B778" s="2" t="s">
        <v>70</v>
      </c>
      <c r="C778" s="3">
        <v>2.2589999999999999</v>
      </c>
      <c r="D778" s="3">
        <v>12.477</v>
      </c>
      <c r="E778" s="26">
        <f t="shared" si="24"/>
        <v>28.19</v>
      </c>
      <c r="F778" s="26">
        <f t="shared" si="23"/>
        <v>2.2339417772506192</v>
      </c>
    </row>
    <row r="779" spans="1:6" x14ac:dyDescent="0.45">
      <c r="A779" s="4">
        <v>42669</v>
      </c>
      <c r="B779" s="2" t="s">
        <v>52</v>
      </c>
      <c r="C779" s="3">
        <v>2.2389999999999999</v>
      </c>
      <c r="D779" s="3">
        <v>12.648</v>
      </c>
      <c r="E779" s="26">
        <f t="shared" si="24"/>
        <v>28.32</v>
      </c>
      <c r="F779" s="26">
        <f t="shared" si="23"/>
        <v>2.2339063350299302</v>
      </c>
    </row>
    <row r="780" spans="1:6" x14ac:dyDescent="0.45">
      <c r="A780" s="4">
        <v>42671</v>
      </c>
      <c r="B780" s="2" t="s">
        <v>52</v>
      </c>
      <c r="C780" s="3">
        <v>2.2389999999999999</v>
      </c>
      <c r="D780" s="3">
        <v>13.263</v>
      </c>
      <c r="E780" s="26">
        <f t="shared" si="24"/>
        <v>29.7</v>
      </c>
      <c r="F780" s="26">
        <f t="shared" ref="F780:F843" si="25">SUM(E771:E780)/SUM(D771:D780)</f>
        <v>2.2378592666005948</v>
      </c>
    </row>
    <row r="781" spans="1:6" x14ac:dyDescent="0.45">
      <c r="A781" s="4">
        <v>42674</v>
      </c>
      <c r="B781" s="2" t="s">
        <v>52</v>
      </c>
      <c r="C781" s="3">
        <v>2.2389999999999999</v>
      </c>
      <c r="D781" s="3">
        <v>11.457000000000001</v>
      </c>
      <c r="E781" s="26">
        <f t="shared" si="24"/>
        <v>25.65</v>
      </c>
      <c r="F781" s="26">
        <f t="shared" si="25"/>
        <v>2.2420306396386249</v>
      </c>
    </row>
    <row r="782" spans="1:6" x14ac:dyDescent="0.45">
      <c r="A782" s="4">
        <v>42676</v>
      </c>
      <c r="B782" s="2" t="s">
        <v>70</v>
      </c>
      <c r="C782" s="3">
        <v>2.2290000000000001</v>
      </c>
      <c r="D782" s="3">
        <v>9.3710000000000004</v>
      </c>
      <c r="E782" s="26">
        <f t="shared" si="24"/>
        <v>20.89</v>
      </c>
      <c r="F782" s="26">
        <f t="shared" si="25"/>
        <v>2.2391297121202052</v>
      </c>
    </row>
    <row r="783" spans="1:6" x14ac:dyDescent="0.45">
      <c r="A783" s="4">
        <v>42677</v>
      </c>
      <c r="B783" s="2" t="s">
        <v>52</v>
      </c>
      <c r="C783" s="3">
        <v>2.2389999999999999</v>
      </c>
      <c r="D783" s="3">
        <v>11.993</v>
      </c>
      <c r="E783" s="26">
        <f t="shared" si="24"/>
        <v>26.85</v>
      </c>
      <c r="F783" s="26">
        <f t="shared" si="25"/>
        <v>2.2391225663083643</v>
      </c>
    </row>
    <row r="784" spans="1:6" x14ac:dyDescent="0.45">
      <c r="A784" s="4">
        <v>42681</v>
      </c>
      <c r="B784" s="2" t="s">
        <v>70</v>
      </c>
      <c r="C784" s="3">
        <v>2.2589999999999999</v>
      </c>
      <c r="D784" s="3">
        <v>10.34</v>
      </c>
      <c r="E784" s="26">
        <f t="shared" si="24"/>
        <v>23.36</v>
      </c>
      <c r="F784" s="26">
        <f t="shared" si="25"/>
        <v>2.2408874529550253</v>
      </c>
    </row>
    <row r="785" spans="1:6" x14ac:dyDescent="0.45">
      <c r="A785" s="4">
        <v>42682</v>
      </c>
      <c r="B785" s="2" t="s">
        <v>52</v>
      </c>
      <c r="C785" s="3">
        <v>2.2189999999999999</v>
      </c>
      <c r="D785" s="3">
        <v>13.063000000000001</v>
      </c>
      <c r="E785" s="26">
        <f t="shared" si="24"/>
        <v>28.99</v>
      </c>
      <c r="F785" s="26">
        <f t="shared" si="25"/>
        <v>2.2386752917775263</v>
      </c>
    </row>
    <row r="786" spans="1:6" x14ac:dyDescent="0.45">
      <c r="A786" s="4">
        <v>42683</v>
      </c>
      <c r="B786" s="2" t="s">
        <v>52</v>
      </c>
      <c r="C786" s="3">
        <v>2.2189999999999999</v>
      </c>
      <c r="D786" s="3">
        <v>10.438000000000001</v>
      </c>
      <c r="E786" s="26">
        <f t="shared" si="24"/>
        <v>23.16</v>
      </c>
      <c r="F786" s="26">
        <f t="shared" si="25"/>
        <v>2.2381764256664356</v>
      </c>
    </row>
    <row r="787" spans="1:6" x14ac:dyDescent="0.45">
      <c r="A787" s="4">
        <v>42685</v>
      </c>
      <c r="B787" s="2" t="s">
        <v>52</v>
      </c>
      <c r="C787" s="3">
        <v>2.2189999999999999</v>
      </c>
      <c r="D787" s="3">
        <v>13.039</v>
      </c>
      <c r="E787" s="26">
        <f t="shared" si="24"/>
        <v>28.93</v>
      </c>
      <c r="F787" s="26">
        <f t="shared" si="25"/>
        <v>2.2359406888025126</v>
      </c>
    </row>
    <row r="788" spans="1:6" x14ac:dyDescent="0.45">
      <c r="A788" s="4">
        <v>42688</v>
      </c>
      <c r="B788" s="2" t="s">
        <v>52</v>
      </c>
      <c r="C788" s="3">
        <v>2.1989999999999998</v>
      </c>
      <c r="D788" s="3">
        <v>13.615</v>
      </c>
      <c r="E788" s="26">
        <f t="shared" si="24"/>
        <v>29.94</v>
      </c>
      <c r="F788" s="26">
        <f t="shared" si="25"/>
        <v>2.2292769255286138</v>
      </c>
    </row>
    <row r="789" spans="1:6" x14ac:dyDescent="0.45">
      <c r="A789" s="4">
        <v>42691</v>
      </c>
      <c r="B789" s="2" t="s">
        <v>70</v>
      </c>
      <c r="C789" s="3">
        <v>2.1589999999999998</v>
      </c>
      <c r="D789" s="3">
        <v>13.148999999999999</v>
      </c>
      <c r="E789" s="26">
        <f t="shared" si="24"/>
        <v>28.39</v>
      </c>
      <c r="F789" s="26">
        <f t="shared" si="25"/>
        <v>2.2205332086061738</v>
      </c>
    </row>
    <row r="790" spans="1:6" x14ac:dyDescent="0.45">
      <c r="A790" s="4">
        <v>42695</v>
      </c>
      <c r="B790" s="2" t="s">
        <v>70</v>
      </c>
      <c r="C790" s="3">
        <v>2.1389999999999998</v>
      </c>
      <c r="D790" s="3">
        <v>14.725</v>
      </c>
      <c r="E790" s="26">
        <f t="shared" si="24"/>
        <v>31.5</v>
      </c>
      <c r="F790" s="26">
        <f t="shared" si="25"/>
        <v>2.2085980691476195</v>
      </c>
    </row>
    <row r="791" spans="1:6" x14ac:dyDescent="0.45">
      <c r="A791" s="4">
        <v>42697</v>
      </c>
      <c r="B791" s="2" t="s">
        <v>70</v>
      </c>
      <c r="C791" s="3">
        <v>2.1589999999999998</v>
      </c>
      <c r="D791" s="3">
        <v>13.531000000000001</v>
      </c>
      <c r="E791" s="26">
        <f t="shared" si="24"/>
        <v>29.21</v>
      </c>
      <c r="F791" s="26">
        <f t="shared" si="25"/>
        <v>2.2003180166147454</v>
      </c>
    </row>
    <row r="792" spans="1:6" x14ac:dyDescent="0.45">
      <c r="A792" s="4">
        <v>42699</v>
      </c>
      <c r="B792" s="2" t="s">
        <v>52</v>
      </c>
      <c r="C792" s="3">
        <v>2.1789999999999998</v>
      </c>
      <c r="D792" s="3">
        <v>10.191000000000001</v>
      </c>
      <c r="E792" s="26">
        <f t="shared" si="24"/>
        <v>22.21</v>
      </c>
      <c r="F792" s="26">
        <f t="shared" si="25"/>
        <v>2.1964153315495953</v>
      </c>
    </row>
    <row r="793" spans="1:6" x14ac:dyDescent="0.45">
      <c r="A793" s="4">
        <v>42702</v>
      </c>
      <c r="B793" s="2" t="s">
        <v>52</v>
      </c>
      <c r="C793" s="3">
        <v>2.1589999999999998</v>
      </c>
      <c r="D793" s="3">
        <v>12.993</v>
      </c>
      <c r="E793" s="26">
        <f t="shared" si="24"/>
        <v>28.05</v>
      </c>
      <c r="F793" s="26">
        <f t="shared" si="25"/>
        <v>2.1884493620287166</v>
      </c>
    </row>
    <row r="794" spans="1:6" x14ac:dyDescent="0.45">
      <c r="A794" s="4">
        <v>42704</v>
      </c>
      <c r="B794" s="2" t="s">
        <v>70</v>
      </c>
      <c r="C794" s="3">
        <v>2.1989999999999998</v>
      </c>
      <c r="D794" s="3">
        <v>9.673</v>
      </c>
      <c r="E794" s="26">
        <f t="shared" si="24"/>
        <v>21.27</v>
      </c>
      <c r="F794" s="26">
        <f t="shared" si="25"/>
        <v>2.1833832997098468</v>
      </c>
    </row>
    <row r="795" spans="1:6" x14ac:dyDescent="0.45">
      <c r="A795" s="4">
        <v>42705</v>
      </c>
      <c r="B795" s="2" t="s">
        <v>52</v>
      </c>
      <c r="C795" s="3">
        <v>2.1389999999999998</v>
      </c>
      <c r="D795" s="3">
        <v>13.522</v>
      </c>
      <c r="E795" s="26">
        <f t="shared" si="24"/>
        <v>28.92</v>
      </c>
      <c r="F795" s="26">
        <f t="shared" si="25"/>
        <v>2.1747973990198277</v>
      </c>
    </row>
    <row r="796" spans="1:6" x14ac:dyDescent="0.45">
      <c r="A796" s="4">
        <v>42709</v>
      </c>
      <c r="B796" s="2" t="s">
        <v>70</v>
      </c>
      <c r="C796" s="3">
        <v>2.1989999999999998</v>
      </c>
      <c r="D796" s="3">
        <v>10.897</v>
      </c>
      <c r="E796" s="26">
        <f t="shared" si="24"/>
        <v>23.96</v>
      </c>
      <c r="F796" s="26">
        <f t="shared" si="25"/>
        <v>2.1732157817050304</v>
      </c>
    </row>
    <row r="797" spans="1:6" x14ac:dyDescent="0.45">
      <c r="A797" s="4">
        <v>42710</v>
      </c>
      <c r="B797" s="2" t="s">
        <v>70</v>
      </c>
      <c r="C797" s="3">
        <v>2.2589999999999999</v>
      </c>
      <c r="D797" s="3">
        <v>11.006</v>
      </c>
      <c r="E797" s="26">
        <f t="shared" si="24"/>
        <v>24.86</v>
      </c>
      <c r="F797" s="26">
        <f t="shared" si="25"/>
        <v>2.1760393180970299</v>
      </c>
    </row>
    <row r="798" spans="1:6" x14ac:dyDescent="0.45">
      <c r="A798" s="4">
        <v>42712</v>
      </c>
      <c r="B798" s="2" t="s">
        <v>70</v>
      </c>
      <c r="C798" s="3">
        <v>2.2589999999999999</v>
      </c>
      <c r="D798" s="3">
        <v>14.884</v>
      </c>
      <c r="E798" s="26">
        <f t="shared" si="24"/>
        <v>33.619999999999997</v>
      </c>
      <c r="F798" s="26">
        <f t="shared" si="25"/>
        <v>2.183413475046359</v>
      </c>
    </row>
    <row r="799" spans="1:6" x14ac:dyDescent="0.45">
      <c r="A799" s="4">
        <v>42716</v>
      </c>
      <c r="B799" s="2" t="s">
        <v>70</v>
      </c>
      <c r="C799" s="3">
        <v>2.2589999999999999</v>
      </c>
      <c r="D799" s="3">
        <v>11.747</v>
      </c>
      <c r="E799" s="26">
        <f t="shared" si="24"/>
        <v>26.54</v>
      </c>
      <c r="F799" s="26">
        <f t="shared" si="25"/>
        <v>2.1932466773295229</v>
      </c>
    </row>
    <row r="800" spans="1:6" x14ac:dyDescent="0.45">
      <c r="A800" s="4">
        <v>42717</v>
      </c>
      <c r="B800" s="2" t="s">
        <v>52</v>
      </c>
      <c r="C800" s="13">
        <v>2.2589999999999999</v>
      </c>
      <c r="D800" s="22">
        <v>12.089</v>
      </c>
      <c r="E800" s="26">
        <f t="shared" si="24"/>
        <v>27.31</v>
      </c>
      <c r="F800" s="26">
        <f t="shared" si="25"/>
        <v>2.206449685978114</v>
      </c>
    </row>
    <row r="801" spans="1:6" x14ac:dyDescent="0.45">
      <c r="A801" s="4">
        <v>42719</v>
      </c>
      <c r="B801" s="2" t="s">
        <v>52</v>
      </c>
      <c r="C801" s="3">
        <v>2.2589999999999999</v>
      </c>
      <c r="D801" s="3">
        <v>14.045999999999999</v>
      </c>
      <c r="E801" s="26">
        <f t="shared" si="24"/>
        <v>31.73</v>
      </c>
      <c r="F801" s="26">
        <f t="shared" si="25"/>
        <v>2.2178805102108252</v>
      </c>
    </row>
    <row r="802" spans="1:6" x14ac:dyDescent="0.45">
      <c r="A802" s="4">
        <v>42723</v>
      </c>
      <c r="B802" s="2" t="s">
        <v>70</v>
      </c>
      <c r="C802" s="3">
        <v>2.2890000000000001</v>
      </c>
      <c r="D802" s="22">
        <v>12.534000000000001</v>
      </c>
      <c r="E802" s="26">
        <f t="shared" si="24"/>
        <v>28.69</v>
      </c>
      <c r="F802" s="26">
        <f t="shared" si="25"/>
        <v>2.2282824517185205</v>
      </c>
    </row>
    <row r="803" spans="1:6" x14ac:dyDescent="0.45">
      <c r="A803" s="4">
        <v>42725</v>
      </c>
      <c r="B803" s="2" t="s">
        <v>52</v>
      </c>
      <c r="C803" s="3">
        <v>2.2589999999999999</v>
      </c>
      <c r="D803" s="3">
        <v>10.923999999999999</v>
      </c>
      <c r="E803" s="26">
        <f t="shared" si="24"/>
        <v>24.68</v>
      </c>
      <c r="F803" s="26">
        <f t="shared" si="25"/>
        <v>2.2385057944972879</v>
      </c>
    </row>
    <row r="804" spans="1:6" x14ac:dyDescent="0.45">
      <c r="A804" s="4">
        <v>42727</v>
      </c>
      <c r="B804" s="2" t="s">
        <v>52</v>
      </c>
      <c r="C804" s="3">
        <v>2.2989999999999999</v>
      </c>
      <c r="D804" s="3">
        <v>13.686</v>
      </c>
      <c r="E804" s="26">
        <f t="shared" si="24"/>
        <v>31.46</v>
      </c>
      <c r="F804" s="26">
        <f t="shared" si="25"/>
        <v>2.2481349982048107</v>
      </c>
    </row>
    <row r="805" spans="1:6" x14ac:dyDescent="0.45">
      <c r="A805" s="4">
        <v>42732</v>
      </c>
      <c r="B805" s="2" t="s">
        <v>70</v>
      </c>
      <c r="C805" s="3">
        <v>2.359</v>
      </c>
      <c r="D805" s="3">
        <v>12.701000000000001</v>
      </c>
      <c r="E805" s="26">
        <f t="shared" si="24"/>
        <v>29.96</v>
      </c>
      <c r="F805" s="26">
        <f t="shared" si="25"/>
        <v>2.2713108566105014</v>
      </c>
    </row>
    <row r="806" spans="1:6" x14ac:dyDescent="0.45">
      <c r="A806" s="4">
        <v>42734</v>
      </c>
      <c r="B806" s="2" t="s">
        <v>70</v>
      </c>
      <c r="C806" s="3">
        <v>2.359</v>
      </c>
      <c r="D806" s="3">
        <v>12.756</v>
      </c>
      <c r="E806" s="26">
        <f t="shared" si="24"/>
        <v>30.09</v>
      </c>
      <c r="F806" s="26">
        <f t="shared" si="25"/>
        <v>2.2864061152303106</v>
      </c>
    </row>
    <row r="807" spans="1:6" x14ac:dyDescent="0.45">
      <c r="A807" s="4">
        <v>42738</v>
      </c>
      <c r="B807" s="2" t="s">
        <v>52</v>
      </c>
      <c r="C807" s="3">
        <v>2.359</v>
      </c>
      <c r="D807" s="3">
        <v>10.952999999999999</v>
      </c>
      <c r="E807" s="26">
        <f t="shared" si="24"/>
        <v>25.84</v>
      </c>
      <c r="F807" s="26">
        <f t="shared" si="25"/>
        <v>2.295123495883471</v>
      </c>
    </row>
    <row r="808" spans="1:6" x14ac:dyDescent="0.45">
      <c r="A808" s="4">
        <v>42740</v>
      </c>
      <c r="B808" s="2" t="s">
        <v>52</v>
      </c>
      <c r="C808" s="3">
        <v>2.379</v>
      </c>
      <c r="D808" s="3">
        <v>13.733000000000001</v>
      </c>
      <c r="E808" s="26">
        <f t="shared" si="24"/>
        <v>32.67</v>
      </c>
      <c r="F808" s="26">
        <f t="shared" si="25"/>
        <v>2.3086387204499519</v>
      </c>
    </row>
    <row r="809" spans="1:6" x14ac:dyDescent="0.45">
      <c r="A809" s="4">
        <v>42744</v>
      </c>
      <c r="B809" s="2" t="s">
        <v>52</v>
      </c>
      <c r="C809" s="3">
        <v>2.399</v>
      </c>
      <c r="D809" s="3">
        <v>12.045</v>
      </c>
      <c r="E809" s="26">
        <f t="shared" si="24"/>
        <v>28.9</v>
      </c>
      <c r="F809" s="26">
        <f t="shared" si="25"/>
        <v>2.321965138243522</v>
      </c>
    </row>
    <row r="810" spans="1:6" x14ac:dyDescent="0.45">
      <c r="A810" s="4">
        <v>42746</v>
      </c>
      <c r="B810" s="2" t="s">
        <v>52</v>
      </c>
      <c r="C810" s="3">
        <v>2.359</v>
      </c>
      <c r="D810" s="3">
        <v>11.659000000000001</v>
      </c>
      <c r="E810" s="26">
        <f t="shared" si="24"/>
        <v>27.5</v>
      </c>
      <c r="F810" s="26">
        <f t="shared" si="25"/>
        <v>2.3314698849140654</v>
      </c>
    </row>
    <row r="811" spans="1:6" x14ac:dyDescent="0.45">
      <c r="A811" s="4">
        <v>42752</v>
      </c>
      <c r="B811" s="2" t="s">
        <v>70</v>
      </c>
      <c r="C811" s="3">
        <v>2.359</v>
      </c>
      <c r="D811" s="3">
        <v>12.379</v>
      </c>
      <c r="E811" s="26">
        <f t="shared" si="24"/>
        <v>29.2</v>
      </c>
      <c r="F811" s="26">
        <f t="shared" si="25"/>
        <v>2.3424657534246576</v>
      </c>
    </row>
    <row r="812" spans="1:6" x14ac:dyDescent="0.45">
      <c r="A812" s="4">
        <v>42753</v>
      </c>
      <c r="B812" s="2" t="s">
        <v>70</v>
      </c>
      <c r="C812" s="13">
        <v>2.359</v>
      </c>
      <c r="D812" s="22">
        <v>11.009</v>
      </c>
      <c r="E812" s="26">
        <f t="shared" si="24"/>
        <v>25.97</v>
      </c>
      <c r="F812" s="26">
        <f t="shared" si="25"/>
        <v>2.3494603799909717</v>
      </c>
    </row>
    <row r="813" spans="1:6" x14ac:dyDescent="0.45">
      <c r="A813" s="4">
        <v>42754</v>
      </c>
      <c r="B813" s="2" t="s">
        <v>52</v>
      </c>
      <c r="C813" s="13">
        <v>2.359</v>
      </c>
      <c r="D813" s="22">
        <v>7.2949999999999999</v>
      </c>
      <c r="E813" s="26">
        <f t="shared" si="24"/>
        <v>17.21</v>
      </c>
      <c r="F813" s="26">
        <f t="shared" si="25"/>
        <v>2.3583948027339781</v>
      </c>
    </row>
    <row r="814" spans="1:6" x14ac:dyDescent="0.45">
      <c r="A814" s="4">
        <v>42755</v>
      </c>
      <c r="B814" s="2" t="s">
        <v>30</v>
      </c>
      <c r="C814" s="3">
        <v>2.359</v>
      </c>
      <c r="D814" s="3">
        <v>9.0359999999999996</v>
      </c>
      <c r="E814" s="26">
        <f t="shared" si="24"/>
        <v>21.32</v>
      </c>
      <c r="F814" s="26">
        <f t="shared" si="25"/>
        <v>2.3656728246130001</v>
      </c>
    </row>
    <row r="815" spans="1:6" x14ac:dyDescent="0.45">
      <c r="A815" s="4">
        <v>42755</v>
      </c>
      <c r="B815" s="2" t="s">
        <v>71</v>
      </c>
      <c r="C815" s="3">
        <v>2.2189999999999999</v>
      </c>
      <c r="D815" s="3">
        <v>10.071</v>
      </c>
      <c r="E815" s="26">
        <f t="shared" si="24"/>
        <v>22.35</v>
      </c>
      <c r="F815" s="26">
        <f t="shared" si="25"/>
        <v>2.3531585779188</v>
      </c>
    </row>
    <row r="816" spans="1:6" x14ac:dyDescent="0.45">
      <c r="A816" s="4">
        <v>42756</v>
      </c>
      <c r="B816" s="2" t="s">
        <v>72</v>
      </c>
      <c r="C816" s="3">
        <v>2.2989999999999999</v>
      </c>
      <c r="D816" s="3">
        <v>13.6896</v>
      </c>
      <c r="E816" s="26">
        <f t="shared" si="24"/>
        <v>31.47</v>
      </c>
      <c r="F816" s="26">
        <f t="shared" si="25"/>
        <v>2.345856246916052</v>
      </c>
    </row>
    <row r="817" spans="1:6" ht="26.25" x14ac:dyDescent="0.45">
      <c r="A817" s="4">
        <v>42757</v>
      </c>
      <c r="B817" s="2" t="s">
        <v>73</v>
      </c>
      <c r="C817" s="3">
        <v>2.2989999999999999</v>
      </c>
      <c r="D817" s="3">
        <v>13.204000000000001</v>
      </c>
      <c r="E817" s="26">
        <f t="shared" si="24"/>
        <v>30.36</v>
      </c>
      <c r="F817" s="26">
        <f t="shared" si="25"/>
        <v>2.3391920477109305</v>
      </c>
    </row>
    <row r="818" spans="1:6" ht="26.25" x14ac:dyDescent="0.45">
      <c r="A818" s="4">
        <v>42757</v>
      </c>
      <c r="B818" s="2" t="s">
        <v>74</v>
      </c>
      <c r="C818" s="3">
        <v>2.4590000000000001</v>
      </c>
      <c r="D818" s="3">
        <v>12.938000000000001</v>
      </c>
      <c r="E818" s="26">
        <f t="shared" si="24"/>
        <v>31.81</v>
      </c>
      <c r="F818" s="26">
        <f t="shared" si="25"/>
        <v>2.3480131585449358</v>
      </c>
    </row>
    <row r="819" spans="1:6" x14ac:dyDescent="0.45">
      <c r="A819" s="4">
        <v>42758</v>
      </c>
      <c r="B819" s="2" t="s">
        <v>70</v>
      </c>
      <c r="C819" s="3">
        <v>2.339</v>
      </c>
      <c r="D819" s="3">
        <v>12.606999999999999</v>
      </c>
      <c r="E819" s="26">
        <f t="shared" si="24"/>
        <v>29.49</v>
      </c>
      <c r="F819" s="26">
        <f t="shared" si="25"/>
        <v>2.3416069879424977</v>
      </c>
    </row>
    <row r="820" spans="1:6" x14ac:dyDescent="0.45">
      <c r="A820" s="4">
        <v>42760</v>
      </c>
      <c r="B820" s="2" t="s">
        <v>70</v>
      </c>
      <c r="C820" s="3">
        <v>2.319</v>
      </c>
      <c r="D820" s="3">
        <v>12.776999999999999</v>
      </c>
      <c r="E820" s="26">
        <f t="shared" si="24"/>
        <v>29.63</v>
      </c>
      <c r="F820" s="26">
        <f t="shared" si="25"/>
        <v>2.3373644413837238</v>
      </c>
    </row>
    <row r="821" spans="1:6" x14ac:dyDescent="0.45">
      <c r="A821" s="4">
        <v>42763</v>
      </c>
      <c r="B821" s="2" t="s">
        <v>52</v>
      </c>
      <c r="C821" s="3">
        <v>2.2989999999999999</v>
      </c>
      <c r="D821" s="3">
        <v>12.349</v>
      </c>
      <c r="E821" s="26">
        <f t="shared" si="24"/>
        <v>28.39</v>
      </c>
      <c r="F821" s="26">
        <f t="shared" si="25"/>
        <v>2.3309293450088542</v>
      </c>
    </row>
    <row r="822" spans="1:6" x14ac:dyDescent="0.45">
      <c r="A822" s="4">
        <v>42765</v>
      </c>
      <c r="B822" s="2" t="s">
        <v>70</v>
      </c>
      <c r="C822" s="3">
        <v>2.319</v>
      </c>
      <c r="D822" s="3">
        <v>13.590999999999999</v>
      </c>
      <c r="E822" s="26">
        <f t="shared" si="24"/>
        <v>31.52</v>
      </c>
      <c r="F822" s="26">
        <f t="shared" si="25"/>
        <v>2.3269444085282447</v>
      </c>
    </row>
    <row r="823" spans="1:6" x14ac:dyDescent="0.45">
      <c r="A823" s="4">
        <v>42766</v>
      </c>
      <c r="B823" s="2" t="s">
        <v>52</v>
      </c>
      <c r="C823" s="3">
        <v>2.2589999999999999</v>
      </c>
      <c r="D823" s="3">
        <v>12.016</v>
      </c>
      <c r="E823" s="26">
        <f t="shared" si="24"/>
        <v>27.14</v>
      </c>
      <c r="F823" s="26">
        <f t="shared" si="25"/>
        <v>2.3183124438781597</v>
      </c>
    </row>
    <row r="824" spans="1:6" x14ac:dyDescent="0.45">
      <c r="A824" s="4">
        <v>42769</v>
      </c>
      <c r="B824" s="2" t="s">
        <v>70</v>
      </c>
      <c r="C824" s="3">
        <v>2.2989999999999999</v>
      </c>
      <c r="D824" s="3">
        <v>11.571999999999999</v>
      </c>
      <c r="E824" s="26">
        <f t="shared" si="24"/>
        <v>26.6</v>
      </c>
      <c r="F824" s="26">
        <f t="shared" si="25"/>
        <v>2.3135114001086414</v>
      </c>
    </row>
    <row r="825" spans="1:6" x14ac:dyDescent="0.45">
      <c r="A825" s="4">
        <v>42772</v>
      </c>
      <c r="B825" s="2" t="s">
        <v>70</v>
      </c>
      <c r="C825" s="3">
        <v>2.2989999999999999</v>
      </c>
      <c r="D825" s="3">
        <v>13.673999999999999</v>
      </c>
      <c r="E825" s="26">
        <f t="shared" si="24"/>
        <v>31.44</v>
      </c>
      <c r="F825" s="26">
        <f t="shared" si="25"/>
        <v>2.3193861277581891</v>
      </c>
    </row>
    <row r="826" spans="1:6" x14ac:dyDescent="0.45">
      <c r="A826" s="4">
        <v>42774</v>
      </c>
      <c r="B826" s="2" t="s">
        <v>70</v>
      </c>
      <c r="C826" s="13">
        <v>2.2989999999999999</v>
      </c>
      <c r="D826" s="22">
        <v>9.1780000000000008</v>
      </c>
      <c r="E826" s="26">
        <f t="shared" si="24"/>
        <v>21.1</v>
      </c>
      <c r="F826" s="26">
        <f t="shared" si="25"/>
        <v>2.3201459170661636</v>
      </c>
    </row>
    <row r="827" spans="1:6" x14ac:dyDescent="0.45">
      <c r="A827" s="4">
        <v>42777</v>
      </c>
      <c r="B827" s="2" t="s">
        <v>5</v>
      </c>
      <c r="C827" s="3">
        <v>2.899</v>
      </c>
      <c r="D827" s="3">
        <v>10.875</v>
      </c>
      <c r="E827" s="26">
        <f t="shared" si="24"/>
        <v>31.53</v>
      </c>
      <c r="F827" s="26">
        <f t="shared" si="25"/>
        <v>2.37421551773773</v>
      </c>
    </row>
    <row r="828" spans="1:6" x14ac:dyDescent="0.45">
      <c r="A828" s="4">
        <v>42780</v>
      </c>
      <c r="B828" s="2" t="s">
        <v>70</v>
      </c>
      <c r="C828" s="3">
        <v>2.3290000000000002</v>
      </c>
      <c r="D828" s="3">
        <v>13.65</v>
      </c>
      <c r="E828" s="26">
        <f t="shared" si="24"/>
        <v>31.79</v>
      </c>
      <c r="F828" s="26">
        <f t="shared" si="25"/>
        <v>2.3602286387164826</v>
      </c>
    </row>
    <row r="829" spans="1:6" x14ac:dyDescent="0.45">
      <c r="A829" s="4">
        <v>42781</v>
      </c>
      <c r="B829" s="2" t="s">
        <v>52</v>
      </c>
      <c r="C829" s="3">
        <v>2.2389999999999999</v>
      </c>
      <c r="D829" s="3">
        <v>12.297000000000001</v>
      </c>
      <c r="E829" s="26">
        <f t="shared" si="24"/>
        <v>27.53</v>
      </c>
      <c r="F829" s="26">
        <f t="shared" si="25"/>
        <v>2.3501586338632059</v>
      </c>
    </row>
    <row r="830" spans="1:6" x14ac:dyDescent="0.45">
      <c r="A830" s="4">
        <v>42783</v>
      </c>
      <c r="B830" s="2" t="s">
        <v>52</v>
      </c>
      <c r="C830" s="3">
        <v>2.2389999999999999</v>
      </c>
      <c r="D830" s="3">
        <v>12.821</v>
      </c>
      <c r="E830" s="26">
        <f t="shared" si="24"/>
        <v>28.71</v>
      </c>
      <c r="F830" s="26">
        <f t="shared" si="25"/>
        <v>2.3417716332166885</v>
      </c>
    </row>
    <row r="831" spans="1:6" x14ac:dyDescent="0.45">
      <c r="A831" s="4">
        <v>42786</v>
      </c>
      <c r="B831" s="2" t="s">
        <v>70</v>
      </c>
      <c r="C831" s="3">
        <v>2.2989999999999999</v>
      </c>
      <c r="D831" s="3">
        <v>13.349</v>
      </c>
      <c r="E831" s="26">
        <f t="shared" si="24"/>
        <v>30.69</v>
      </c>
      <c r="F831" s="26">
        <f t="shared" si="25"/>
        <v>2.3414320899344019</v>
      </c>
    </row>
    <row r="832" spans="1:6" x14ac:dyDescent="0.45">
      <c r="A832" s="4">
        <v>42788</v>
      </c>
      <c r="B832" s="2" t="s">
        <v>70</v>
      </c>
      <c r="C832" s="3">
        <v>2.2789999999999999</v>
      </c>
      <c r="D832" s="3">
        <v>10.618</v>
      </c>
      <c r="E832" s="26">
        <f t="shared" si="24"/>
        <v>24.2</v>
      </c>
      <c r="F832" s="26">
        <f t="shared" si="25"/>
        <v>2.3384423157017911</v>
      </c>
    </row>
    <row r="833" spans="1:6" x14ac:dyDescent="0.45">
      <c r="A833" s="4">
        <v>42790</v>
      </c>
      <c r="B833" s="2" t="s">
        <v>52</v>
      </c>
      <c r="C833" s="3">
        <v>2.2189999999999999</v>
      </c>
      <c r="D833" s="3">
        <v>11.114000000000001</v>
      </c>
      <c r="E833" s="26">
        <f t="shared" si="24"/>
        <v>24.66</v>
      </c>
      <c r="F833" s="26">
        <f t="shared" si="25"/>
        <v>2.3353308490280997</v>
      </c>
    </row>
    <row r="834" spans="1:6" x14ac:dyDescent="0.45">
      <c r="A834" s="4">
        <v>42793</v>
      </c>
      <c r="B834" s="2" t="s">
        <v>52</v>
      </c>
      <c r="C834" s="3">
        <v>2.2189999999999999</v>
      </c>
      <c r="D834" s="3">
        <v>9.7940000000000005</v>
      </c>
      <c r="E834" s="26">
        <f t="shared" si="24"/>
        <v>21.73</v>
      </c>
      <c r="F834" s="26">
        <f t="shared" si="25"/>
        <v>2.3292153020362956</v>
      </c>
    </row>
    <row r="835" spans="1:6" x14ac:dyDescent="0.45">
      <c r="A835" s="4">
        <v>42795</v>
      </c>
      <c r="B835" s="2" t="s">
        <v>70</v>
      </c>
      <c r="C835" s="3">
        <v>2.2989999999999999</v>
      </c>
      <c r="D835" s="3">
        <v>13.584</v>
      </c>
      <c r="E835" s="26">
        <f t="shared" ref="E835:E898" si="26">ROUND(C835*D835,2)</f>
        <v>31.23</v>
      </c>
      <c r="F835" s="26">
        <f t="shared" si="25"/>
        <v>2.3292121418826737</v>
      </c>
    </row>
    <row r="836" spans="1:6" x14ac:dyDescent="0.45">
      <c r="A836" s="4">
        <v>42800</v>
      </c>
      <c r="B836" s="2" t="s">
        <v>5</v>
      </c>
      <c r="C836" s="3">
        <v>2.899</v>
      </c>
      <c r="D836" s="3">
        <v>15.576000000000001</v>
      </c>
      <c r="E836" s="26">
        <f t="shared" si="26"/>
        <v>45.15</v>
      </c>
      <c r="F836" s="26">
        <f t="shared" si="25"/>
        <v>2.4031759892624396</v>
      </c>
    </row>
    <row r="837" spans="1:6" x14ac:dyDescent="0.45">
      <c r="A837" s="4">
        <v>42802</v>
      </c>
      <c r="B837" s="2" t="s">
        <v>70</v>
      </c>
      <c r="C837" s="3">
        <v>2.319</v>
      </c>
      <c r="D837" s="3">
        <v>11.98</v>
      </c>
      <c r="E837" s="26">
        <f t="shared" si="26"/>
        <v>27.78</v>
      </c>
      <c r="F837" s="26">
        <f t="shared" si="25"/>
        <v>2.3518427990992357</v>
      </c>
    </row>
    <row r="838" spans="1:6" x14ac:dyDescent="0.45">
      <c r="A838" s="4">
        <v>42807</v>
      </c>
      <c r="B838" s="2" t="s">
        <v>70</v>
      </c>
      <c r="C838" s="3">
        <v>2.2989999999999999</v>
      </c>
      <c r="D838" s="3">
        <v>14.505000000000001</v>
      </c>
      <c r="E838" s="26">
        <f t="shared" si="26"/>
        <v>33.35</v>
      </c>
      <c r="F838" s="26">
        <f t="shared" si="25"/>
        <v>2.3482545089861353</v>
      </c>
    </row>
    <row r="839" spans="1:6" x14ac:dyDescent="0.45">
      <c r="A839" s="4">
        <v>42810</v>
      </c>
      <c r="B839" s="2" t="s">
        <v>52</v>
      </c>
      <c r="C839" s="3">
        <v>2.2189999999999999</v>
      </c>
      <c r="D839" s="3">
        <v>12.798999999999999</v>
      </c>
      <c r="E839" s="26">
        <f t="shared" si="26"/>
        <v>28.4</v>
      </c>
      <c r="F839" s="26">
        <f t="shared" si="25"/>
        <v>2.3458062470271126</v>
      </c>
    </row>
    <row r="840" spans="1:6" x14ac:dyDescent="0.45">
      <c r="A840" s="4">
        <v>42814</v>
      </c>
      <c r="B840" s="2" t="s">
        <v>70</v>
      </c>
      <c r="C840" s="3">
        <v>2.1989999999999998</v>
      </c>
      <c r="D840" s="3">
        <v>14.186999999999999</v>
      </c>
      <c r="E840" s="26">
        <f t="shared" si="26"/>
        <v>31.2</v>
      </c>
      <c r="F840" s="26">
        <f t="shared" si="25"/>
        <v>2.3402035982620428</v>
      </c>
    </row>
    <row r="841" spans="1:6" x14ac:dyDescent="0.45">
      <c r="A841" s="4">
        <v>42815</v>
      </c>
      <c r="B841" s="2" t="s">
        <v>52</v>
      </c>
      <c r="C841" s="3">
        <v>2.1989999999999998</v>
      </c>
      <c r="D841" s="3">
        <v>11.734999999999999</v>
      </c>
      <c r="E841" s="26">
        <f t="shared" si="26"/>
        <v>25.81</v>
      </c>
      <c r="F841" s="26">
        <f t="shared" si="25"/>
        <v>2.3314428240078797</v>
      </c>
    </row>
    <row r="842" spans="1:6" x14ac:dyDescent="0.45">
      <c r="A842" s="4">
        <v>42817</v>
      </c>
      <c r="B842" s="2" t="s">
        <v>70</v>
      </c>
      <c r="C842" s="3">
        <v>2.1989999999999998</v>
      </c>
      <c r="D842" s="3">
        <v>13.284000000000001</v>
      </c>
      <c r="E842" s="26">
        <f t="shared" si="26"/>
        <v>29.21</v>
      </c>
      <c r="F842" s="26">
        <f t="shared" si="25"/>
        <v>2.3220647489848938</v>
      </c>
    </row>
    <row r="843" spans="1:6" x14ac:dyDescent="0.45">
      <c r="A843" s="4">
        <v>42821</v>
      </c>
      <c r="B843" s="2" t="s">
        <v>70</v>
      </c>
      <c r="C843" s="3">
        <v>2.2989999999999999</v>
      </c>
      <c r="D843" s="3">
        <v>6.71</v>
      </c>
      <c r="E843" s="26">
        <f t="shared" si="26"/>
        <v>15.43</v>
      </c>
      <c r="F843" s="26">
        <f t="shared" si="25"/>
        <v>2.3300900494547099</v>
      </c>
    </row>
    <row r="844" spans="1:6" x14ac:dyDescent="0.45">
      <c r="A844" s="4">
        <v>42822</v>
      </c>
      <c r="B844" s="2" t="s">
        <v>70</v>
      </c>
      <c r="C844" s="3">
        <v>2.2989999999999999</v>
      </c>
      <c r="D844" s="3">
        <v>13.478</v>
      </c>
      <c r="E844" s="26">
        <f t="shared" si="26"/>
        <v>30.99</v>
      </c>
      <c r="F844" s="26">
        <f t="shared" ref="F844:F907" si="27">SUM(E835:E844)/SUM(D835:D844)</f>
        <v>2.3353775872588747</v>
      </c>
    </row>
    <row r="845" spans="1:6" x14ac:dyDescent="0.45">
      <c r="A845" s="4">
        <v>42823</v>
      </c>
      <c r="B845" s="2" t="s">
        <v>70</v>
      </c>
      <c r="C845" s="3">
        <v>2.2589999999999999</v>
      </c>
      <c r="D845" s="3">
        <v>15.191000000000001</v>
      </c>
      <c r="E845" s="26">
        <f t="shared" si="26"/>
        <v>34.32</v>
      </c>
      <c r="F845" s="26">
        <f t="shared" si="27"/>
        <v>2.3302560933214878</v>
      </c>
    </row>
    <row r="846" spans="1:6" x14ac:dyDescent="0.45">
      <c r="A846" s="4">
        <v>42825</v>
      </c>
      <c r="B846" s="2" t="s">
        <v>70</v>
      </c>
      <c r="C846" s="13">
        <v>2.2589999999999999</v>
      </c>
      <c r="D846" s="22">
        <v>13.355</v>
      </c>
      <c r="E846" s="26">
        <f t="shared" si="26"/>
        <v>30.17</v>
      </c>
      <c r="F846" s="26">
        <f t="shared" si="27"/>
        <v>2.2531912217820542</v>
      </c>
    </row>
    <row r="847" spans="1:6" x14ac:dyDescent="0.45">
      <c r="A847" s="4">
        <v>42828</v>
      </c>
      <c r="B847" s="2" t="s">
        <v>52</v>
      </c>
      <c r="C847" s="3">
        <v>2.2389999999999999</v>
      </c>
      <c r="D847" s="3">
        <v>12.326000000000001</v>
      </c>
      <c r="E847" s="26">
        <f t="shared" si="26"/>
        <v>27.6</v>
      </c>
      <c r="F847" s="26">
        <f t="shared" si="27"/>
        <v>2.2456690444461866</v>
      </c>
    </row>
    <row r="848" spans="1:6" x14ac:dyDescent="0.45">
      <c r="A848" s="4">
        <v>42831</v>
      </c>
      <c r="B848" s="2" t="s">
        <v>70</v>
      </c>
      <c r="C848" s="3">
        <v>2.2989999999999999</v>
      </c>
      <c r="D848" s="3">
        <v>13.718</v>
      </c>
      <c r="E848" s="26">
        <f t="shared" si="26"/>
        <v>31.54</v>
      </c>
      <c r="F848" s="26">
        <f t="shared" si="27"/>
        <v>2.2453325761340244</v>
      </c>
    </row>
    <row r="849" spans="1:6" x14ac:dyDescent="0.45">
      <c r="A849" s="4">
        <v>42832</v>
      </c>
      <c r="B849" s="2" t="s">
        <v>52</v>
      </c>
      <c r="C849" s="3">
        <v>2.2789999999999999</v>
      </c>
      <c r="D849" s="3">
        <v>7.758</v>
      </c>
      <c r="E849" s="26">
        <f t="shared" si="26"/>
        <v>17.68</v>
      </c>
      <c r="F849" s="26">
        <f t="shared" si="27"/>
        <v>2.2502505298089401</v>
      </c>
    </row>
    <row r="850" spans="1:6" x14ac:dyDescent="0.45">
      <c r="A850" s="4">
        <v>42835</v>
      </c>
      <c r="B850" s="2" t="s">
        <v>70</v>
      </c>
      <c r="C850" s="3">
        <v>2.2989999999999999</v>
      </c>
      <c r="D850" s="3">
        <v>11.298999999999999</v>
      </c>
      <c r="E850" s="26">
        <f t="shared" si="26"/>
        <v>25.98</v>
      </c>
      <c r="F850" s="26">
        <f t="shared" si="27"/>
        <v>2.2610093055345213</v>
      </c>
    </row>
    <row r="851" spans="1:6" x14ac:dyDescent="0.45">
      <c r="A851" s="4">
        <v>42837</v>
      </c>
      <c r="B851" s="2" t="s">
        <v>70</v>
      </c>
      <c r="C851" s="3">
        <v>2.2989999999999999</v>
      </c>
      <c r="D851" s="3">
        <v>10.54</v>
      </c>
      <c r="E851" s="26">
        <f t="shared" si="26"/>
        <v>24.23</v>
      </c>
      <c r="F851" s="26">
        <f t="shared" si="27"/>
        <v>2.2705445397292174</v>
      </c>
    </row>
    <row r="852" spans="1:6" x14ac:dyDescent="0.45">
      <c r="A852" s="4">
        <v>42838</v>
      </c>
      <c r="B852" s="2" t="s">
        <v>52</v>
      </c>
      <c r="C852" s="3">
        <v>2.2989999999999999</v>
      </c>
      <c r="D852" s="3">
        <v>11.712999999999999</v>
      </c>
      <c r="E852" s="26">
        <f t="shared" si="26"/>
        <v>26.93</v>
      </c>
      <c r="F852" s="26">
        <f t="shared" si="27"/>
        <v>2.2816311763489772</v>
      </c>
    </row>
    <row r="853" spans="1:6" x14ac:dyDescent="0.45">
      <c r="A853" s="4">
        <v>42843</v>
      </c>
      <c r="B853" s="2" t="s">
        <v>70</v>
      </c>
      <c r="C853" s="3">
        <v>2.399</v>
      </c>
      <c r="D853" s="3">
        <v>13.334</v>
      </c>
      <c r="E853" s="26">
        <f t="shared" si="26"/>
        <v>31.99</v>
      </c>
      <c r="F853" s="26">
        <f t="shared" si="27"/>
        <v>2.2934187365538827</v>
      </c>
    </row>
    <row r="854" spans="1:6" x14ac:dyDescent="0.45">
      <c r="A854" s="4">
        <v>42844</v>
      </c>
      <c r="B854" s="2" t="s">
        <v>70</v>
      </c>
      <c r="C854" s="3">
        <v>2.399</v>
      </c>
      <c r="D854" s="3">
        <v>11.507999999999999</v>
      </c>
      <c r="E854" s="26">
        <f t="shared" si="26"/>
        <v>27.61</v>
      </c>
      <c r="F854" s="26">
        <f t="shared" si="27"/>
        <v>2.3028440807672559</v>
      </c>
    </row>
    <row r="855" spans="1:6" x14ac:dyDescent="0.45">
      <c r="A855" s="4">
        <v>42846</v>
      </c>
      <c r="B855" s="2" t="s">
        <v>52</v>
      </c>
      <c r="C855" s="3">
        <v>2.319</v>
      </c>
      <c r="D855" s="3">
        <v>14.34</v>
      </c>
      <c r="E855" s="26">
        <f t="shared" si="26"/>
        <v>33.25</v>
      </c>
      <c r="F855" s="26">
        <f t="shared" si="27"/>
        <v>2.3102651575180788</v>
      </c>
    </row>
    <row r="856" spans="1:6" x14ac:dyDescent="0.45">
      <c r="A856" s="4">
        <v>42851</v>
      </c>
      <c r="B856" s="2" t="s">
        <v>70</v>
      </c>
      <c r="C856" s="3">
        <v>2.399</v>
      </c>
      <c r="D856" s="3">
        <v>13.532999999999999</v>
      </c>
      <c r="E856" s="26">
        <f t="shared" si="26"/>
        <v>32.47</v>
      </c>
      <c r="F856" s="26">
        <f t="shared" si="27"/>
        <v>2.3259958856990561</v>
      </c>
    </row>
    <row r="857" spans="1:6" x14ac:dyDescent="0.45">
      <c r="A857" s="4">
        <v>42853</v>
      </c>
      <c r="B857" s="2" t="s">
        <v>52</v>
      </c>
      <c r="C857" s="3">
        <v>2.339</v>
      </c>
      <c r="D857" s="3">
        <v>13.042</v>
      </c>
      <c r="E857" s="26">
        <f t="shared" si="26"/>
        <v>30.51</v>
      </c>
      <c r="F857" s="26">
        <f t="shared" si="27"/>
        <v>2.3363000372562825</v>
      </c>
    </row>
    <row r="858" spans="1:6" x14ac:dyDescent="0.45">
      <c r="A858" s="4">
        <v>42857</v>
      </c>
      <c r="B858" s="2" t="s">
        <v>70</v>
      </c>
      <c r="C858" s="3">
        <v>2.399</v>
      </c>
      <c r="D858" s="3">
        <v>11.728</v>
      </c>
      <c r="E858" s="26">
        <f t="shared" si="26"/>
        <v>28.14</v>
      </c>
      <c r="F858" s="26">
        <f t="shared" si="27"/>
        <v>2.3468159434319626</v>
      </c>
    </row>
    <row r="859" spans="1:6" x14ac:dyDescent="0.45">
      <c r="A859" s="4">
        <v>42859</v>
      </c>
      <c r="B859" s="2" t="s">
        <v>70</v>
      </c>
      <c r="C859" s="3">
        <v>2.399</v>
      </c>
      <c r="D859" s="3">
        <v>13.878</v>
      </c>
      <c r="E859" s="26">
        <f t="shared" si="26"/>
        <v>33.29</v>
      </c>
      <c r="F859" s="26">
        <f t="shared" si="27"/>
        <v>2.3568026257855346</v>
      </c>
    </row>
    <row r="860" spans="1:6" x14ac:dyDescent="0.45">
      <c r="A860" s="4">
        <v>42860</v>
      </c>
      <c r="B860" s="2" t="s">
        <v>52</v>
      </c>
      <c r="C860" s="3">
        <v>2.359</v>
      </c>
      <c r="D860" s="3">
        <v>10.179</v>
      </c>
      <c r="E860" s="26">
        <f t="shared" si="26"/>
        <v>24.01</v>
      </c>
      <c r="F860" s="26">
        <f t="shared" si="27"/>
        <v>2.3622117209903468</v>
      </c>
    </row>
    <row r="861" spans="1:6" x14ac:dyDescent="0.45">
      <c r="A861" s="4">
        <v>42863</v>
      </c>
      <c r="B861" s="2" t="s">
        <v>52</v>
      </c>
      <c r="C861" s="3">
        <v>2.359</v>
      </c>
      <c r="D861" s="3">
        <v>11.683999999999999</v>
      </c>
      <c r="E861" s="26">
        <f t="shared" si="26"/>
        <v>27.56</v>
      </c>
      <c r="F861" s="26">
        <f t="shared" si="27"/>
        <v>2.3672352107828623</v>
      </c>
    </row>
    <row r="862" spans="1:6" x14ac:dyDescent="0.45">
      <c r="A862" s="4">
        <v>42865</v>
      </c>
      <c r="B862" s="2" t="s">
        <v>70</v>
      </c>
      <c r="C862" s="3">
        <v>2.319</v>
      </c>
      <c r="D862" s="3">
        <v>12.651999999999999</v>
      </c>
      <c r="E862" s="26">
        <f t="shared" si="26"/>
        <v>29.34</v>
      </c>
      <c r="F862" s="26">
        <f t="shared" si="27"/>
        <v>2.3687220959977111</v>
      </c>
    </row>
    <row r="863" spans="1:6" x14ac:dyDescent="0.45">
      <c r="A863" s="4">
        <v>42867</v>
      </c>
      <c r="B863" s="2" t="s">
        <v>70</v>
      </c>
      <c r="C863" s="3">
        <v>2.319</v>
      </c>
      <c r="D863" s="3">
        <v>12.268000000000001</v>
      </c>
      <c r="E863" s="26">
        <f t="shared" si="26"/>
        <v>28.45</v>
      </c>
      <c r="F863" s="26">
        <f t="shared" si="27"/>
        <v>2.3605903278530911</v>
      </c>
    </row>
    <row r="864" spans="1:6" x14ac:dyDescent="0.45">
      <c r="A864" s="4">
        <v>42872</v>
      </c>
      <c r="B864" s="2" t="s">
        <v>70</v>
      </c>
      <c r="C864" s="3">
        <v>2.2989999999999999</v>
      </c>
      <c r="D864" s="3">
        <v>14.047000000000001</v>
      </c>
      <c r="E864" s="26">
        <f t="shared" si="26"/>
        <v>32.29</v>
      </c>
      <c r="F864" s="26">
        <f t="shared" si="27"/>
        <v>2.3502760088260004</v>
      </c>
    </row>
    <row r="865" spans="1:6" x14ac:dyDescent="0.45">
      <c r="A865" s="4">
        <v>42874</v>
      </c>
      <c r="B865" s="2" t="s">
        <v>70</v>
      </c>
      <c r="C865" s="3">
        <v>2.2989999999999999</v>
      </c>
      <c r="D865" s="3">
        <v>12.955</v>
      </c>
      <c r="E865" s="26">
        <f t="shared" si="26"/>
        <v>29.78</v>
      </c>
      <c r="F865" s="26">
        <f t="shared" si="27"/>
        <v>2.3485702491148408</v>
      </c>
    </row>
    <row r="866" spans="1:6" x14ac:dyDescent="0.45">
      <c r="A866" s="4">
        <v>42877</v>
      </c>
      <c r="B866" s="2" t="s">
        <v>70</v>
      </c>
      <c r="C866" s="3">
        <v>2.2989999999999999</v>
      </c>
      <c r="D866" s="3">
        <v>10.762</v>
      </c>
      <c r="E866" s="26">
        <f t="shared" si="26"/>
        <v>24.74</v>
      </c>
      <c r="F866" s="26">
        <f t="shared" si="27"/>
        <v>2.3386501075530663</v>
      </c>
    </row>
    <row r="867" spans="1:6" x14ac:dyDescent="0.45">
      <c r="A867" s="4">
        <v>42879</v>
      </c>
      <c r="B867" s="2" t="s">
        <v>70</v>
      </c>
      <c r="C867" s="3">
        <v>2.359</v>
      </c>
      <c r="D867" s="3">
        <v>12.579000000000001</v>
      </c>
      <c r="E867" s="26">
        <f t="shared" si="26"/>
        <v>29.67</v>
      </c>
      <c r="F867" s="26">
        <f t="shared" si="27"/>
        <v>2.3406283609816509</v>
      </c>
    </row>
    <row r="868" spans="1:6" x14ac:dyDescent="0.45">
      <c r="A868" s="4">
        <v>42885</v>
      </c>
      <c r="B868" s="2" t="s">
        <v>70</v>
      </c>
      <c r="C868" s="3">
        <v>2.319</v>
      </c>
      <c r="D868" s="3">
        <v>9.7319999999999993</v>
      </c>
      <c r="E868" s="26">
        <f t="shared" si="26"/>
        <v>22.57</v>
      </c>
      <c r="F868" s="26">
        <f t="shared" si="27"/>
        <v>2.3331897694142594</v>
      </c>
    </row>
    <row r="869" spans="1:6" x14ac:dyDescent="0.45">
      <c r="A869" s="4">
        <v>42886</v>
      </c>
      <c r="B869" s="2" t="s">
        <v>70</v>
      </c>
      <c r="C869" s="3">
        <v>2.319</v>
      </c>
      <c r="D869" s="3">
        <v>9.0549999999999997</v>
      </c>
      <c r="E869" s="26">
        <f t="shared" si="26"/>
        <v>21</v>
      </c>
      <c r="F869" s="26">
        <f t="shared" si="27"/>
        <v>2.3242431823867902</v>
      </c>
    </row>
    <row r="870" spans="1:6" x14ac:dyDescent="0.45">
      <c r="A870" s="4">
        <v>42888</v>
      </c>
      <c r="B870" s="2" t="s">
        <v>70</v>
      </c>
      <c r="C870" s="3">
        <v>2.319</v>
      </c>
      <c r="D870" s="3">
        <v>11.319000000000001</v>
      </c>
      <c r="E870" s="26">
        <f t="shared" si="26"/>
        <v>26.25</v>
      </c>
      <c r="F870" s="26">
        <f t="shared" si="27"/>
        <v>2.3207435947818507</v>
      </c>
    </row>
    <row r="871" spans="1:6" x14ac:dyDescent="0.45">
      <c r="A871" s="4">
        <v>42891</v>
      </c>
      <c r="B871" s="2" t="s">
        <v>52</v>
      </c>
      <c r="C871" s="3">
        <v>2.399</v>
      </c>
      <c r="D871" s="3">
        <v>11.143000000000001</v>
      </c>
      <c r="E871" s="26">
        <f t="shared" si="26"/>
        <v>26.73</v>
      </c>
      <c r="F871" s="26">
        <f t="shared" si="27"/>
        <v>2.3243957703927487</v>
      </c>
    </row>
    <row r="872" spans="1:6" x14ac:dyDescent="0.45">
      <c r="A872" s="4">
        <v>42893</v>
      </c>
      <c r="B872" s="2" t="s">
        <v>52</v>
      </c>
      <c r="C872" s="3">
        <v>2.399</v>
      </c>
      <c r="D872" s="3">
        <v>13.409000000000001</v>
      </c>
      <c r="E872" s="26">
        <f t="shared" si="26"/>
        <v>32.17</v>
      </c>
      <c r="F872" s="26">
        <f t="shared" si="27"/>
        <v>2.3335237786627325</v>
      </c>
    </row>
    <row r="873" spans="1:6" x14ac:dyDescent="0.45">
      <c r="A873" s="4">
        <v>42895</v>
      </c>
      <c r="B873" s="2" t="s">
        <v>52</v>
      </c>
      <c r="C873" s="3">
        <v>2.399</v>
      </c>
      <c r="D873" s="3">
        <v>13.198</v>
      </c>
      <c r="E873" s="26">
        <f t="shared" si="26"/>
        <v>31.66</v>
      </c>
      <c r="F873" s="26">
        <f t="shared" si="27"/>
        <v>2.3423210010236972</v>
      </c>
    </row>
    <row r="874" spans="1:6" x14ac:dyDescent="0.45">
      <c r="A874" s="4">
        <v>42899</v>
      </c>
      <c r="B874" s="2" t="s">
        <v>52</v>
      </c>
      <c r="C874" s="3">
        <v>2.2989999999999999</v>
      </c>
      <c r="D874" s="3">
        <v>13.718</v>
      </c>
      <c r="E874" s="26">
        <f t="shared" si="26"/>
        <v>31.54</v>
      </c>
      <c r="F874" s="26">
        <f t="shared" si="27"/>
        <v>2.3424959701365906</v>
      </c>
    </row>
    <row r="875" spans="1:6" x14ac:dyDescent="0.45">
      <c r="A875" s="4">
        <v>42901</v>
      </c>
      <c r="B875" s="2" t="s">
        <v>70</v>
      </c>
      <c r="C875" s="3">
        <v>2.359</v>
      </c>
      <c r="D875" s="3">
        <v>13.769</v>
      </c>
      <c r="E875" s="26">
        <f t="shared" si="26"/>
        <v>32.479999999999997</v>
      </c>
      <c r="F875" s="26">
        <f t="shared" si="27"/>
        <v>2.3491793333558015</v>
      </c>
    </row>
    <row r="876" spans="1:6" x14ac:dyDescent="0.45">
      <c r="A876" s="4">
        <v>42906</v>
      </c>
      <c r="B876" s="2" t="s">
        <v>52</v>
      </c>
      <c r="C876" s="3">
        <v>2.2389999999999999</v>
      </c>
      <c r="D876" s="3">
        <v>14.53</v>
      </c>
      <c r="E876" s="26">
        <f t="shared" si="26"/>
        <v>32.53</v>
      </c>
      <c r="F876" s="26">
        <f t="shared" si="27"/>
        <v>2.3405089341129584</v>
      </c>
    </row>
    <row r="877" spans="1:6" x14ac:dyDescent="0.45">
      <c r="A877" s="4">
        <v>42909</v>
      </c>
      <c r="B877" s="2" t="s">
        <v>5</v>
      </c>
      <c r="C877" s="13">
        <v>2.2589999999999999</v>
      </c>
      <c r="D877" s="22">
        <v>12.568</v>
      </c>
      <c r="E877" s="26">
        <f t="shared" si="26"/>
        <v>28.39</v>
      </c>
      <c r="F877" s="26">
        <f t="shared" si="27"/>
        <v>2.3302651889481458</v>
      </c>
    </row>
    <row r="878" spans="1:6" ht="26.25" x14ac:dyDescent="0.45">
      <c r="A878" s="4">
        <v>42909</v>
      </c>
      <c r="B878" s="2" t="s">
        <v>59</v>
      </c>
      <c r="C878" s="3">
        <v>2.3290000000000002</v>
      </c>
      <c r="D878" s="3">
        <v>9.9390000000000001</v>
      </c>
      <c r="E878" s="26">
        <f t="shared" si="26"/>
        <v>23.15</v>
      </c>
      <c r="F878" s="26">
        <f t="shared" si="27"/>
        <v>2.3310612484508511</v>
      </c>
    </row>
    <row r="879" spans="1:6" x14ac:dyDescent="0.45">
      <c r="A879" s="4">
        <v>42910</v>
      </c>
      <c r="B879" s="2" t="s">
        <v>71</v>
      </c>
      <c r="C879" s="13">
        <v>1.929</v>
      </c>
      <c r="D879" s="22">
        <v>8.4969999999999999</v>
      </c>
      <c r="E879" s="26">
        <f t="shared" si="26"/>
        <v>16.39</v>
      </c>
      <c r="F879" s="26">
        <f t="shared" si="27"/>
        <v>2.3039560979605205</v>
      </c>
    </row>
    <row r="880" spans="1:6" x14ac:dyDescent="0.45">
      <c r="A880" s="4">
        <v>42910</v>
      </c>
      <c r="B880" s="2" t="s">
        <v>75</v>
      </c>
      <c r="C880" s="3">
        <v>1.909</v>
      </c>
      <c r="D880" s="3">
        <v>12.919</v>
      </c>
      <c r="E880" s="26">
        <f t="shared" si="26"/>
        <v>24.66</v>
      </c>
      <c r="F880" s="26">
        <f t="shared" si="27"/>
        <v>2.2612984073085944</v>
      </c>
    </row>
    <row r="881" spans="1:6" x14ac:dyDescent="0.45">
      <c r="A881" s="4">
        <v>42917</v>
      </c>
      <c r="B881" s="2">
        <v>9058421</v>
      </c>
      <c r="C881" s="3">
        <v>2.0590000000000002</v>
      </c>
      <c r="D881" s="3">
        <v>13.78</v>
      </c>
      <c r="E881" s="26">
        <f t="shared" si="26"/>
        <v>28.37</v>
      </c>
      <c r="F881" s="26">
        <f t="shared" si="27"/>
        <v>2.2270773468854639</v>
      </c>
    </row>
    <row r="882" spans="1:6" x14ac:dyDescent="0.45">
      <c r="A882" s="4">
        <v>42918</v>
      </c>
      <c r="B882" s="2" t="s">
        <v>76</v>
      </c>
      <c r="C882" s="3">
        <v>2.1589999999999998</v>
      </c>
      <c r="D882" s="3">
        <v>12.287000000000001</v>
      </c>
      <c r="E882" s="26">
        <f t="shared" si="26"/>
        <v>26.53</v>
      </c>
      <c r="F882" s="26">
        <f t="shared" si="27"/>
        <v>2.201988738468911</v>
      </c>
    </row>
    <row r="883" spans="1:6" ht="26.25" x14ac:dyDescent="0.45">
      <c r="A883" s="4">
        <v>42920</v>
      </c>
      <c r="B883" s="2" t="s">
        <v>77</v>
      </c>
      <c r="C883" s="3">
        <v>2.0990000000000002</v>
      </c>
      <c r="D883" s="3">
        <v>7.23</v>
      </c>
      <c r="E883" s="26">
        <f t="shared" si="26"/>
        <v>15.18</v>
      </c>
      <c r="F883" s="26">
        <f t="shared" si="27"/>
        <v>2.1739896173167725</v>
      </c>
    </row>
    <row r="884" spans="1:6" ht="26.25" x14ac:dyDescent="0.45">
      <c r="A884" s="4">
        <v>42920</v>
      </c>
      <c r="B884" s="2" t="s">
        <v>59</v>
      </c>
      <c r="C884" s="3">
        <v>2.2989999999999999</v>
      </c>
      <c r="D884" s="3">
        <v>12.478</v>
      </c>
      <c r="E884" s="26">
        <f t="shared" si="26"/>
        <v>28.69</v>
      </c>
      <c r="F884" s="26">
        <f t="shared" si="27"/>
        <v>2.1726823563310931</v>
      </c>
    </row>
    <row r="885" spans="1:6" x14ac:dyDescent="0.45">
      <c r="A885" s="4">
        <v>42921</v>
      </c>
      <c r="B885" s="2" t="s">
        <v>4</v>
      </c>
      <c r="C885" s="3">
        <v>2.2389999999999999</v>
      </c>
      <c r="D885" s="3">
        <v>13.002000000000001</v>
      </c>
      <c r="E885" s="26">
        <f t="shared" si="26"/>
        <v>29.11</v>
      </c>
      <c r="F885" s="26">
        <f t="shared" si="27"/>
        <v>2.1581506440330971</v>
      </c>
    </row>
    <row r="886" spans="1:6" x14ac:dyDescent="0.45">
      <c r="A886" s="4">
        <v>42923</v>
      </c>
      <c r="B886" s="2" t="s">
        <v>4</v>
      </c>
      <c r="C886" s="3">
        <v>2.2189999999999999</v>
      </c>
      <c r="D886" s="3">
        <v>14.492000000000001</v>
      </c>
      <c r="E886" s="26">
        <f t="shared" si="26"/>
        <v>32.159999999999997</v>
      </c>
      <c r="F886" s="26">
        <f t="shared" si="27"/>
        <v>2.1556932213802993</v>
      </c>
    </row>
    <row r="887" spans="1:6" x14ac:dyDescent="0.45">
      <c r="A887" s="4">
        <v>42927</v>
      </c>
      <c r="B887" s="2" t="s">
        <v>52</v>
      </c>
      <c r="C887" s="3">
        <v>2.2989999999999999</v>
      </c>
      <c r="D887" s="3">
        <v>14.555</v>
      </c>
      <c r="E887" s="26">
        <f t="shared" si="26"/>
        <v>33.46</v>
      </c>
      <c r="F887" s="26">
        <f t="shared" si="27"/>
        <v>2.1622936926807572</v>
      </c>
    </row>
    <row r="888" spans="1:6" x14ac:dyDescent="0.45">
      <c r="A888" s="4">
        <v>42929</v>
      </c>
      <c r="B888" s="2" t="s">
        <v>52</v>
      </c>
      <c r="C888" s="3">
        <v>2.2989999999999999</v>
      </c>
      <c r="D888" s="3">
        <v>13.397</v>
      </c>
      <c r="E888" s="26">
        <f t="shared" si="26"/>
        <v>30.8</v>
      </c>
      <c r="F888" s="26">
        <f t="shared" si="27"/>
        <v>2.1637026346045651</v>
      </c>
    </row>
    <row r="889" spans="1:6" x14ac:dyDescent="0.45">
      <c r="A889" s="4">
        <v>42932</v>
      </c>
      <c r="B889" s="2" t="s">
        <v>78</v>
      </c>
      <c r="C889" s="3">
        <v>2.5390000000000001</v>
      </c>
      <c r="D889" s="3">
        <v>7.6269999999999998</v>
      </c>
      <c r="E889" s="26">
        <f t="shared" si="26"/>
        <v>19.36</v>
      </c>
      <c r="F889" s="26">
        <f t="shared" si="27"/>
        <v>2.203552686688512</v>
      </c>
    </row>
    <row r="890" spans="1:6" x14ac:dyDescent="0.45">
      <c r="A890" s="4">
        <v>42932</v>
      </c>
      <c r="B890" s="2" t="s">
        <v>4</v>
      </c>
      <c r="C890" s="3">
        <v>2.2189999999999999</v>
      </c>
      <c r="D890" s="3">
        <v>11.613</v>
      </c>
      <c r="E890" s="26">
        <f t="shared" si="26"/>
        <v>25.77</v>
      </c>
      <c r="F890" s="26">
        <f t="shared" si="27"/>
        <v>2.2366575074090367</v>
      </c>
    </row>
    <row r="891" spans="1:6" x14ac:dyDescent="0.45">
      <c r="A891" s="4">
        <v>42934</v>
      </c>
      <c r="B891" s="2" t="s">
        <v>4</v>
      </c>
      <c r="C891" s="3">
        <v>2.2189999999999999</v>
      </c>
      <c r="D891" s="3">
        <v>12.916</v>
      </c>
      <c r="E891" s="26">
        <f t="shared" si="26"/>
        <v>28.66</v>
      </c>
      <c r="F891" s="26">
        <f t="shared" si="27"/>
        <v>2.2552405160664564</v>
      </c>
    </row>
    <row r="892" spans="1:6" x14ac:dyDescent="0.45">
      <c r="A892" s="4">
        <v>42937</v>
      </c>
      <c r="B892" s="2" t="s">
        <v>52</v>
      </c>
      <c r="C892" s="3">
        <v>2.2989999999999999</v>
      </c>
      <c r="D892" s="3">
        <v>14.282999999999999</v>
      </c>
      <c r="E892" s="26">
        <f t="shared" si="26"/>
        <v>32.840000000000003</v>
      </c>
      <c r="F892" s="26">
        <f t="shared" si="27"/>
        <v>2.2701142335496285</v>
      </c>
    </row>
    <row r="893" spans="1:6" x14ac:dyDescent="0.45">
      <c r="A893" s="4">
        <v>42941</v>
      </c>
      <c r="B893" s="2" t="s">
        <v>4</v>
      </c>
      <c r="C893" s="3">
        <v>2.2589999999999999</v>
      </c>
      <c r="D893" s="3">
        <v>11.342000000000001</v>
      </c>
      <c r="E893" s="26">
        <f t="shared" si="26"/>
        <v>25.62</v>
      </c>
      <c r="F893" s="26">
        <f t="shared" si="27"/>
        <v>2.2789069647189852</v>
      </c>
    </row>
    <row r="894" spans="1:6" x14ac:dyDescent="0.45">
      <c r="A894" s="4">
        <v>42944</v>
      </c>
      <c r="B894" s="2" t="s">
        <v>79</v>
      </c>
      <c r="C894" s="3">
        <v>2.6989999999999998</v>
      </c>
      <c r="D894" s="3">
        <v>14.967000000000001</v>
      </c>
      <c r="E894" s="26">
        <f t="shared" si="26"/>
        <v>40.4</v>
      </c>
      <c r="F894" s="26">
        <f t="shared" si="27"/>
        <v>2.326005897311886</v>
      </c>
    </row>
    <row r="895" spans="1:6" x14ac:dyDescent="0.45">
      <c r="A895" s="4">
        <v>42947</v>
      </c>
      <c r="B895" s="2" t="s">
        <v>52</v>
      </c>
      <c r="C895" s="3">
        <v>2.359</v>
      </c>
      <c r="D895" s="3">
        <v>11.353999999999999</v>
      </c>
      <c r="E895" s="26">
        <f t="shared" si="26"/>
        <v>26.78</v>
      </c>
      <c r="F895" s="26">
        <f t="shared" si="27"/>
        <v>2.3378850378518483</v>
      </c>
    </row>
    <row r="896" spans="1:6" x14ac:dyDescent="0.45">
      <c r="A896" s="4">
        <v>42949</v>
      </c>
      <c r="B896" s="2" t="s">
        <v>52</v>
      </c>
      <c r="C896" s="3">
        <v>2.359</v>
      </c>
      <c r="D896" s="3">
        <v>12.868</v>
      </c>
      <c r="E896" s="26">
        <f t="shared" si="26"/>
        <v>30.36</v>
      </c>
      <c r="F896" s="26">
        <f t="shared" si="27"/>
        <v>2.3538688141400241</v>
      </c>
    </row>
    <row r="897" spans="1:6" x14ac:dyDescent="0.45">
      <c r="A897" s="4">
        <v>42951</v>
      </c>
      <c r="B897" s="2" t="s">
        <v>52</v>
      </c>
      <c r="C897" s="3">
        <v>2.359</v>
      </c>
      <c r="D897" s="3">
        <v>16.547999999999998</v>
      </c>
      <c r="E897" s="26">
        <f t="shared" si="26"/>
        <v>39.04</v>
      </c>
      <c r="F897" s="26">
        <f t="shared" si="27"/>
        <v>2.3608714493952649</v>
      </c>
    </row>
    <row r="898" spans="1:6" x14ac:dyDescent="0.45">
      <c r="A898" s="4">
        <v>42953</v>
      </c>
      <c r="B898" s="2" t="s">
        <v>52</v>
      </c>
      <c r="C898" s="3">
        <v>2.359</v>
      </c>
      <c r="D898" s="3">
        <v>13.849</v>
      </c>
      <c r="E898" s="26">
        <f t="shared" si="26"/>
        <v>32.67</v>
      </c>
      <c r="F898" s="26">
        <f t="shared" si="27"/>
        <v>2.3671751709626516</v>
      </c>
    </row>
    <row r="899" spans="1:6" x14ac:dyDescent="0.45">
      <c r="A899" s="4">
        <v>42957</v>
      </c>
      <c r="B899" s="2" t="s">
        <v>52</v>
      </c>
      <c r="C899" s="3">
        <v>2.359</v>
      </c>
      <c r="D899" s="3">
        <v>13.137</v>
      </c>
      <c r="E899" s="26">
        <f t="shared" ref="E899:E962" si="28">ROUND(C899*D899,2)</f>
        <v>30.99</v>
      </c>
      <c r="F899" s="26">
        <f t="shared" si="27"/>
        <v>2.3565402590365525</v>
      </c>
    </row>
    <row r="900" spans="1:6" x14ac:dyDescent="0.45">
      <c r="A900" s="4">
        <v>42961</v>
      </c>
      <c r="B900" s="2" t="s">
        <v>52</v>
      </c>
      <c r="C900" s="3">
        <v>2.359</v>
      </c>
      <c r="D900" s="3">
        <v>13.551</v>
      </c>
      <c r="E900" s="26">
        <f t="shared" si="28"/>
        <v>31.97</v>
      </c>
      <c r="F900" s="26">
        <f t="shared" si="27"/>
        <v>2.3686533397618961</v>
      </c>
    </row>
    <row r="901" spans="1:6" x14ac:dyDescent="0.45">
      <c r="A901" s="4">
        <v>42963</v>
      </c>
      <c r="B901" s="2" t="s">
        <v>52</v>
      </c>
      <c r="C901" s="3">
        <v>2.359</v>
      </c>
      <c r="D901" s="3">
        <v>12.157999999999999</v>
      </c>
      <c r="E901" s="26">
        <f t="shared" si="28"/>
        <v>28.68</v>
      </c>
      <c r="F901" s="26">
        <f t="shared" si="27"/>
        <v>2.3821956332008027</v>
      </c>
    </row>
    <row r="902" spans="1:6" x14ac:dyDescent="0.45">
      <c r="A902" s="4">
        <v>42965</v>
      </c>
      <c r="B902" s="2" t="s">
        <v>4</v>
      </c>
      <c r="C902" s="3">
        <v>2.3490000000000002</v>
      </c>
      <c r="D902" s="3">
        <v>13.16</v>
      </c>
      <c r="E902" s="26">
        <f t="shared" si="28"/>
        <v>30.91</v>
      </c>
      <c r="F902" s="26">
        <f t="shared" si="27"/>
        <v>2.38780146538884</v>
      </c>
    </row>
    <row r="903" spans="1:6" x14ac:dyDescent="0.45">
      <c r="A903" s="4">
        <v>42970</v>
      </c>
      <c r="B903" s="2" t="s">
        <v>4</v>
      </c>
      <c r="C903" s="3">
        <v>2.3490000000000002</v>
      </c>
      <c r="D903" s="3">
        <v>14.968</v>
      </c>
      <c r="E903" s="26">
        <f t="shared" si="28"/>
        <v>35.159999999999997</v>
      </c>
      <c r="F903" s="26">
        <f t="shared" si="27"/>
        <v>2.394258933801992</v>
      </c>
    </row>
    <row r="904" spans="1:6" x14ac:dyDescent="0.45">
      <c r="A904" s="4">
        <v>42972</v>
      </c>
      <c r="B904" s="2" t="s">
        <v>52</v>
      </c>
      <c r="C904" s="3">
        <v>2.399</v>
      </c>
      <c r="D904" s="3">
        <v>12.03</v>
      </c>
      <c r="E904" s="26">
        <f t="shared" si="28"/>
        <v>28.86</v>
      </c>
      <c r="F904" s="26">
        <f t="shared" si="27"/>
        <v>2.3605217664623614</v>
      </c>
    </row>
    <row r="905" spans="1:6" x14ac:dyDescent="0.45">
      <c r="A905" s="4">
        <v>42974</v>
      </c>
      <c r="B905" s="2" t="s">
        <v>52</v>
      </c>
      <c r="C905" s="3">
        <v>2.399</v>
      </c>
      <c r="D905" s="3">
        <v>9.8469999999999995</v>
      </c>
      <c r="E905" s="26">
        <f t="shared" si="28"/>
        <v>23.62</v>
      </c>
      <c r="F905" s="26">
        <f t="shared" si="27"/>
        <v>2.3635290199521628</v>
      </c>
    </row>
    <row r="906" spans="1:6" x14ac:dyDescent="0.45">
      <c r="A906" s="4">
        <v>42978</v>
      </c>
      <c r="B906" s="2" t="s">
        <v>52</v>
      </c>
      <c r="C906" s="3">
        <v>2.4990000000000001</v>
      </c>
      <c r="D906" s="3">
        <v>13.224</v>
      </c>
      <c r="E906" s="26">
        <f t="shared" si="28"/>
        <v>33.049999999999997</v>
      </c>
      <c r="F906" s="26">
        <f t="shared" si="27"/>
        <v>2.3774835436922528</v>
      </c>
    </row>
    <row r="907" spans="1:6" x14ac:dyDescent="0.45">
      <c r="A907" s="4">
        <v>42981</v>
      </c>
      <c r="B907" s="2" t="s">
        <v>52</v>
      </c>
      <c r="C907" s="3">
        <v>2.6989999999999998</v>
      </c>
      <c r="D907" s="3">
        <v>8.9179999999999993</v>
      </c>
      <c r="E907" s="26">
        <f t="shared" si="28"/>
        <v>24.07</v>
      </c>
      <c r="F907" s="26">
        <f t="shared" si="27"/>
        <v>2.4028772368273499</v>
      </c>
    </row>
    <row r="908" spans="1:6" x14ac:dyDescent="0.45">
      <c r="A908" s="4">
        <v>42984</v>
      </c>
      <c r="B908" s="2" t="s">
        <v>52</v>
      </c>
      <c r="C908" s="3">
        <v>2.7989999999999999</v>
      </c>
      <c r="D908" s="3">
        <v>9.8360000000000003</v>
      </c>
      <c r="E908" s="26">
        <f t="shared" si="28"/>
        <v>27.53</v>
      </c>
      <c r="F908" s="26">
        <f t="shared" ref="F908:F971" si="29">SUM(E899:E908)/SUM(D899:D908)</f>
        <v>2.4401426809789046</v>
      </c>
    </row>
    <row r="909" spans="1:6" x14ac:dyDescent="0.45">
      <c r="A909" s="4">
        <v>42986</v>
      </c>
      <c r="B909" s="2" t="s">
        <v>52</v>
      </c>
      <c r="C909" s="3">
        <v>2.7989999999999999</v>
      </c>
      <c r="D909" s="3">
        <v>12.705</v>
      </c>
      <c r="E909" s="26">
        <f t="shared" si="28"/>
        <v>35.56</v>
      </c>
      <c r="F909" s="26">
        <f t="shared" si="29"/>
        <v>2.4868559847836744</v>
      </c>
    </row>
    <row r="910" spans="1:6" x14ac:dyDescent="0.45">
      <c r="A910" s="4">
        <v>42991</v>
      </c>
      <c r="B910" s="2" t="s">
        <v>4</v>
      </c>
      <c r="C910" s="3">
        <v>2.7189999999999999</v>
      </c>
      <c r="D910" s="3">
        <v>12.81</v>
      </c>
      <c r="E910" s="26">
        <f t="shared" si="28"/>
        <v>34.83</v>
      </c>
      <c r="F910" s="26">
        <f t="shared" si="29"/>
        <v>2.5261583205188201</v>
      </c>
    </row>
    <row r="911" spans="1:6" x14ac:dyDescent="0.45">
      <c r="A911" s="4">
        <v>42996</v>
      </c>
      <c r="B911" s="2" t="s">
        <v>4</v>
      </c>
      <c r="C911" s="3">
        <v>2.7189999999999999</v>
      </c>
      <c r="D911" s="3">
        <v>13.959</v>
      </c>
      <c r="E911" s="26">
        <f t="shared" si="28"/>
        <v>37.950000000000003</v>
      </c>
      <c r="F911" s="26">
        <f t="shared" si="29"/>
        <v>2.5650230122594828</v>
      </c>
    </row>
    <row r="912" spans="1:6" x14ac:dyDescent="0.45">
      <c r="A912" s="4">
        <v>42999</v>
      </c>
      <c r="B912" s="2" t="s">
        <v>4</v>
      </c>
      <c r="C912" s="3">
        <v>2.6589999999999998</v>
      </c>
      <c r="D912" s="3">
        <v>10.295</v>
      </c>
      <c r="E912" s="26">
        <f t="shared" si="28"/>
        <v>27.37</v>
      </c>
      <c r="F912" s="26">
        <f t="shared" si="29"/>
        <v>2.5971397733405284</v>
      </c>
    </row>
    <row r="913" spans="1:6" x14ac:dyDescent="0.45">
      <c r="A913" s="4">
        <v>43000</v>
      </c>
      <c r="B913" s="2" t="s">
        <v>52</v>
      </c>
      <c r="C913" s="3">
        <v>2.7389999999999999</v>
      </c>
      <c r="D913" s="3">
        <v>9.3309999999999995</v>
      </c>
      <c r="E913" s="26">
        <f t="shared" si="28"/>
        <v>25.56</v>
      </c>
      <c r="F913" s="26">
        <f t="shared" si="29"/>
        <v>2.6417599929175331</v>
      </c>
    </row>
    <row r="914" spans="1:6" x14ac:dyDescent="0.45">
      <c r="A914" s="4">
        <v>43005</v>
      </c>
      <c r="B914" s="2" t="s">
        <v>4</v>
      </c>
      <c r="C914" s="3">
        <v>2.6190000000000002</v>
      </c>
      <c r="D914" s="3">
        <v>13.725</v>
      </c>
      <c r="E914" s="26">
        <f t="shared" si="28"/>
        <v>35.950000000000003</v>
      </c>
      <c r="F914" s="26">
        <f t="shared" si="29"/>
        <v>2.6645442651548192</v>
      </c>
    </row>
    <row r="915" spans="1:6" x14ac:dyDescent="0.45">
      <c r="A915" s="4">
        <v>43007</v>
      </c>
      <c r="B915" s="2" t="s">
        <v>4</v>
      </c>
      <c r="C915" s="3">
        <v>2.6190000000000002</v>
      </c>
      <c r="D915" s="3">
        <v>7.7569999999999997</v>
      </c>
      <c r="E915" s="26">
        <f t="shared" si="28"/>
        <v>20.32</v>
      </c>
      <c r="F915" s="26">
        <f t="shared" si="29"/>
        <v>2.6847014925373132</v>
      </c>
    </row>
    <row r="916" spans="1:6" x14ac:dyDescent="0.45">
      <c r="A916" s="4">
        <v>43010</v>
      </c>
      <c r="B916" s="2" t="s">
        <v>4</v>
      </c>
      <c r="C916" s="3">
        <v>2.6190000000000002</v>
      </c>
      <c r="D916" s="3">
        <v>12.577999999999999</v>
      </c>
      <c r="E916" s="26">
        <f t="shared" si="28"/>
        <v>32.94</v>
      </c>
      <c r="F916" s="26">
        <f t="shared" si="29"/>
        <v>2.6992154690208552</v>
      </c>
    </row>
    <row r="917" spans="1:6" x14ac:dyDescent="0.45">
      <c r="A917" s="4">
        <v>43012</v>
      </c>
      <c r="B917" s="2" t="s">
        <v>4</v>
      </c>
      <c r="C917" s="3">
        <v>2.5990000000000002</v>
      </c>
      <c r="D917" s="3">
        <v>13.839</v>
      </c>
      <c r="E917" s="26">
        <f t="shared" si="28"/>
        <v>35.97</v>
      </c>
      <c r="F917" s="26">
        <f t="shared" si="29"/>
        <v>2.6873796379509565</v>
      </c>
    </row>
    <row r="918" spans="1:6" x14ac:dyDescent="0.45">
      <c r="A918" s="4">
        <v>43014</v>
      </c>
      <c r="B918" s="2" t="s">
        <v>4</v>
      </c>
      <c r="C918" s="3">
        <v>2.5990000000000002</v>
      </c>
      <c r="D918" s="3">
        <v>13.183999999999999</v>
      </c>
      <c r="E918" s="26">
        <f t="shared" si="28"/>
        <v>34.270000000000003</v>
      </c>
      <c r="F918" s="26">
        <f t="shared" si="29"/>
        <v>2.6685970561560288</v>
      </c>
    </row>
    <row r="919" spans="1:6" x14ac:dyDescent="0.45">
      <c r="A919" s="4">
        <v>43017</v>
      </c>
      <c r="B919" s="2" t="s">
        <v>52</v>
      </c>
      <c r="C919" s="3">
        <v>2.6789999999999998</v>
      </c>
      <c r="D919" s="3">
        <v>9.8859999999999992</v>
      </c>
      <c r="E919" s="26">
        <f t="shared" si="28"/>
        <v>26.48</v>
      </c>
      <c r="F919" s="26">
        <f t="shared" si="29"/>
        <v>2.6553287209024918</v>
      </c>
    </row>
    <row r="920" spans="1:6" x14ac:dyDescent="0.45">
      <c r="A920" s="4">
        <v>43021</v>
      </c>
      <c r="B920" s="2" t="s">
        <v>4</v>
      </c>
      <c r="C920" s="3">
        <v>2.5390000000000001</v>
      </c>
      <c r="D920" s="3">
        <v>14.773999999999999</v>
      </c>
      <c r="E920" s="26">
        <f t="shared" si="28"/>
        <v>37.51</v>
      </c>
      <c r="F920" s="26">
        <f t="shared" si="29"/>
        <v>2.6340842048806654</v>
      </c>
    </row>
    <row r="921" spans="1:6" x14ac:dyDescent="0.45">
      <c r="A921" s="4">
        <v>43024</v>
      </c>
      <c r="B921" s="2" t="s">
        <v>4</v>
      </c>
      <c r="C921" s="3">
        <v>2.5190000000000001</v>
      </c>
      <c r="D921" s="3">
        <v>11.750999999999999</v>
      </c>
      <c r="E921" s="26">
        <f t="shared" si="28"/>
        <v>29.6</v>
      </c>
      <c r="F921" s="26">
        <f t="shared" si="29"/>
        <v>2.6124487704918038</v>
      </c>
    </row>
    <row r="922" spans="1:6" x14ac:dyDescent="0.45">
      <c r="A922" s="4">
        <v>43028</v>
      </c>
      <c r="B922" s="2" t="s">
        <v>4</v>
      </c>
      <c r="C922" s="3">
        <v>2.5990000000000002</v>
      </c>
      <c r="D922" s="3">
        <v>13.834</v>
      </c>
      <c r="E922" s="26">
        <f t="shared" si="28"/>
        <v>35.950000000000003</v>
      </c>
      <c r="F922" s="26">
        <f t="shared" si="29"/>
        <v>2.6069335897032135</v>
      </c>
    </row>
    <row r="923" spans="1:6" x14ac:dyDescent="0.45">
      <c r="A923" s="4">
        <v>43031</v>
      </c>
      <c r="B923" s="2" t="s">
        <v>52</v>
      </c>
      <c r="C923" s="3">
        <v>2.5390000000000001</v>
      </c>
      <c r="D923" s="3">
        <v>10.625999999999999</v>
      </c>
      <c r="E923" s="26">
        <f t="shared" si="28"/>
        <v>26.98</v>
      </c>
      <c r="F923" s="26">
        <f t="shared" si="29"/>
        <v>2.590894927595651</v>
      </c>
    </row>
    <row r="924" spans="1:6" x14ac:dyDescent="0.45">
      <c r="A924" s="4">
        <v>43034</v>
      </c>
      <c r="B924" s="2" t="s">
        <v>4</v>
      </c>
      <c r="C924" s="3">
        <v>2.5790000000000002</v>
      </c>
      <c r="D924" s="3">
        <v>12.362</v>
      </c>
      <c r="E924" s="26">
        <f t="shared" si="28"/>
        <v>31.88</v>
      </c>
      <c r="F924" s="26">
        <f t="shared" si="29"/>
        <v>2.5864285062732706</v>
      </c>
    </row>
    <row r="925" spans="1:6" x14ac:dyDescent="0.45">
      <c r="A925" s="4">
        <v>43035</v>
      </c>
      <c r="B925" s="2" t="s">
        <v>52</v>
      </c>
      <c r="C925" s="3">
        <v>2.5790000000000002</v>
      </c>
      <c r="D925" s="3">
        <v>9.4440000000000008</v>
      </c>
      <c r="E925" s="26">
        <f t="shared" si="28"/>
        <v>24.36</v>
      </c>
      <c r="F925" s="26">
        <f t="shared" si="29"/>
        <v>2.5837844910777079</v>
      </c>
    </row>
    <row r="926" spans="1:6" x14ac:dyDescent="0.45">
      <c r="A926" s="4">
        <v>43038</v>
      </c>
      <c r="B926" s="2" t="s">
        <v>52</v>
      </c>
      <c r="C926" s="3">
        <v>2.5790000000000002</v>
      </c>
      <c r="D926" s="3">
        <v>11.74</v>
      </c>
      <c r="E926" s="26">
        <f t="shared" si="28"/>
        <v>30.28</v>
      </c>
      <c r="F926" s="26">
        <f t="shared" si="29"/>
        <v>2.579710144927537</v>
      </c>
    </row>
    <row r="927" spans="1:6" x14ac:dyDescent="0.45">
      <c r="A927" s="4">
        <v>43042</v>
      </c>
      <c r="B927" s="2" t="s">
        <v>4</v>
      </c>
      <c r="C927" s="3">
        <v>2.5790000000000002</v>
      </c>
      <c r="D927" s="3">
        <v>13.987</v>
      </c>
      <c r="E927" s="26">
        <f t="shared" si="28"/>
        <v>36.07</v>
      </c>
      <c r="F927" s="26">
        <f t="shared" si="29"/>
        <v>2.5773925058393918</v>
      </c>
    </row>
    <row r="928" spans="1:6" x14ac:dyDescent="0.45">
      <c r="A928" s="4">
        <v>43045</v>
      </c>
      <c r="B928" s="2" t="s">
        <v>52</v>
      </c>
      <c r="C928" s="3">
        <v>2.5790000000000002</v>
      </c>
      <c r="D928" s="3">
        <v>10.243</v>
      </c>
      <c r="E928" s="26">
        <f t="shared" si="28"/>
        <v>26.42</v>
      </c>
      <c r="F928" s="26">
        <f t="shared" si="29"/>
        <v>2.575117786374709</v>
      </c>
    </row>
    <row r="929" spans="1:6" x14ac:dyDescent="0.45">
      <c r="A929" s="4">
        <v>43047</v>
      </c>
      <c r="B929" s="2" t="s">
        <v>4</v>
      </c>
      <c r="C929" s="3">
        <v>2.5590000000000002</v>
      </c>
      <c r="D929" s="3">
        <v>13.131</v>
      </c>
      <c r="E929" s="26">
        <f t="shared" si="28"/>
        <v>33.6</v>
      </c>
      <c r="F929" s="26">
        <f t="shared" si="29"/>
        <v>2.5649755521281135</v>
      </c>
    </row>
    <row r="930" spans="1:6" x14ac:dyDescent="0.45">
      <c r="A930" s="4">
        <v>43049</v>
      </c>
      <c r="B930" s="2" t="s">
        <v>52</v>
      </c>
      <c r="C930" s="3">
        <v>2.5590000000000002</v>
      </c>
      <c r="D930" s="3">
        <v>14.356</v>
      </c>
      <c r="E930" s="26">
        <f t="shared" si="28"/>
        <v>36.74</v>
      </c>
      <c r="F930" s="26">
        <f t="shared" si="29"/>
        <v>2.5674629961967175</v>
      </c>
    </row>
    <row r="931" spans="1:6" x14ac:dyDescent="0.45">
      <c r="A931" s="4">
        <v>43052</v>
      </c>
      <c r="B931" s="2" t="s">
        <v>52</v>
      </c>
      <c r="C931" s="3">
        <v>2.5790000000000002</v>
      </c>
      <c r="D931" s="3">
        <v>12.829000000000001</v>
      </c>
      <c r="E931" s="26">
        <f t="shared" si="28"/>
        <v>33.090000000000003</v>
      </c>
      <c r="F931" s="26">
        <f t="shared" si="29"/>
        <v>2.5733566159671</v>
      </c>
    </row>
    <row r="932" spans="1:6" x14ac:dyDescent="0.45">
      <c r="A932" s="4">
        <v>43055</v>
      </c>
      <c r="B932" s="2" t="s">
        <v>4</v>
      </c>
      <c r="C932" s="3">
        <v>2.5790000000000002</v>
      </c>
      <c r="D932" s="3">
        <v>14.509</v>
      </c>
      <c r="E932" s="26">
        <f t="shared" si="28"/>
        <v>37.42</v>
      </c>
      <c r="F932" s="26">
        <f t="shared" si="29"/>
        <v>2.5711897554918974</v>
      </c>
    </row>
    <row r="933" spans="1:6" x14ac:dyDescent="0.45">
      <c r="A933" s="4">
        <v>43059</v>
      </c>
      <c r="B933" s="2" t="s">
        <v>3</v>
      </c>
      <c r="C933" s="3">
        <v>2.9990000000000001</v>
      </c>
      <c r="D933" s="3">
        <v>6.0250000000000004</v>
      </c>
      <c r="E933" s="26">
        <f t="shared" si="28"/>
        <v>18.07</v>
      </c>
      <c r="F933" s="26">
        <f t="shared" si="29"/>
        <v>2.5958053040648759</v>
      </c>
    </row>
    <row r="934" spans="1:6" x14ac:dyDescent="0.45">
      <c r="A934" s="4">
        <v>43059</v>
      </c>
      <c r="B934" s="2" t="s">
        <v>4</v>
      </c>
      <c r="C934" s="3">
        <v>2.5590000000000002</v>
      </c>
      <c r="D934" s="3">
        <v>10.871</v>
      </c>
      <c r="E934" s="26">
        <f t="shared" si="28"/>
        <v>27.82</v>
      </c>
      <c r="F934" s="26">
        <f t="shared" si="29"/>
        <v>2.5941861954155465</v>
      </c>
    </row>
    <row r="935" spans="1:6" x14ac:dyDescent="0.45">
      <c r="A935" s="4">
        <v>43063</v>
      </c>
      <c r="B935" s="2" t="s">
        <v>52</v>
      </c>
      <c r="C935" s="3">
        <v>2.5790000000000002</v>
      </c>
      <c r="D935" s="3">
        <v>12.244</v>
      </c>
      <c r="E935" s="26">
        <f t="shared" si="28"/>
        <v>31.58</v>
      </c>
      <c r="F935" s="26">
        <f t="shared" si="29"/>
        <v>2.5938216533955889</v>
      </c>
    </row>
    <row r="936" spans="1:6" x14ac:dyDescent="0.45">
      <c r="A936" s="4">
        <v>43066</v>
      </c>
      <c r="B936" s="2" t="s">
        <v>52</v>
      </c>
      <c r="C936" s="3">
        <v>2.5790000000000002</v>
      </c>
      <c r="D936" s="3">
        <v>11.372</v>
      </c>
      <c r="E936" s="26">
        <f t="shared" si="28"/>
        <v>29.33</v>
      </c>
      <c r="F936" s="26">
        <f t="shared" si="29"/>
        <v>2.5938595097309456</v>
      </c>
    </row>
    <row r="937" spans="1:6" x14ac:dyDescent="0.45">
      <c r="A937" s="4">
        <v>43069</v>
      </c>
      <c r="B937" s="2" t="s">
        <v>52</v>
      </c>
      <c r="C937" s="3">
        <v>2.5790000000000002</v>
      </c>
      <c r="D937" s="3">
        <v>14.942</v>
      </c>
      <c r="E937" s="26">
        <f t="shared" si="28"/>
        <v>38.54</v>
      </c>
      <c r="F937" s="26">
        <f t="shared" si="29"/>
        <v>2.5938003020195479</v>
      </c>
    </row>
    <row r="938" spans="1:6" x14ac:dyDescent="0.45">
      <c r="A938" s="4">
        <v>43073</v>
      </c>
      <c r="B938" s="2" t="s">
        <v>52</v>
      </c>
      <c r="C938" s="3">
        <v>2.5790000000000002</v>
      </c>
      <c r="D938" s="3">
        <v>15.406000000000001</v>
      </c>
      <c r="E938" s="26">
        <f t="shared" si="28"/>
        <v>39.729999999999997</v>
      </c>
      <c r="F938" s="26">
        <f t="shared" si="29"/>
        <v>2.5931495405179619</v>
      </c>
    </row>
    <row r="939" spans="1:6" x14ac:dyDescent="0.45">
      <c r="A939" s="4">
        <v>43075</v>
      </c>
      <c r="B939" s="2" t="s">
        <v>4</v>
      </c>
      <c r="C939" s="3">
        <v>2.5190000000000001</v>
      </c>
      <c r="D939" s="3">
        <v>13.574</v>
      </c>
      <c r="E939" s="26">
        <f t="shared" si="28"/>
        <v>34.19</v>
      </c>
      <c r="F939" s="26">
        <f t="shared" si="29"/>
        <v>2.5887193961689712</v>
      </c>
    </row>
    <row r="940" spans="1:6" x14ac:dyDescent="0.45">
      <c r="A940" s="4">
        <v>43077</v>
      </c>
      <c r="B940" s="2" t="s">
        <v>4</v>
      </c>
      <c r="C940" s="3">
        <v>2.5190000000000001</v>
      </c>
      <c r="D940" s="3">
        <v>13.696999999999999</v>
      </c>
      <c r="E940" s="26">
        <f t="shared" si="28"/>
        <v>34.5</v>
      </c>
      <c r="F940" s="26">
        <f t="shared" si="29"/>
        <v>2.5844630944695499</v>
      </c>
    </row>
    <row r="941" spans="1:6" x14ac:dyDescent="0.45">
      <c r="A941" s="4">
        <v>43083</v>
      </c>
      <c r="B941" s="2" t="s">
        <v>3</v>
      </c>
      <c r="C941" s="3">
        <v>2.9990000000000001</v>
      </c>
      <c r="D941" s="3">
        <v>14.375</v>
      </c>
      <c r="E941" s="26">
        <f t="shared" si="28"/>
        <v>43.11</v>
      </c>
      <c r="F941" s="26">
        <f t="shared" si="29"/>
        <v>2.6318938708026609</v>
      </c>
    </row>
    <row r="942" spans="1:6" x14ac:dyDescent="0.45">
      <c r="A942" s="4">
        <v>43084</v>
      </c>
      <c r="B942" s="2" t="s">
        <v>4</v>
      </c>
      <c r="C942" s="3">
        <v>2.4790000000000001</v>
      </c>
      <c r="D942" s="3">
        <v>12.16</v>
      </c>
      <c r="E942" s="26">
        <f t="shared" si="28"/>
        <v>30.14</v>
      </c>
      <c r="F942" s="26">
        <f t="shared" si="29"/>
        <v>2.6230888935234948</v>
      </c>
    </row>
    <row r="943" spans="1:6" x14ac:dyDescent="0.45">
      <c r="A943" s="4">
        <v>43087</v>
      </c>
      <c r="B943" s="2" t="s">
        <v>4</v>
      </c>
      <c r="C943" s="3">
        <v>2.4790000000000001</v>
      </c>
      <c r="D943" s="3">
        <v>13.089</v>
      </c>
      <c r="E943" s="26">
        <f t="shared" si="28"/>
        <v>32.450000000000003</v>
      </c>
      <c r="F943" s="26">
        <f t="shared" si="29"/>
        <v>2.5915888559933187</v>
      </c>
    </row>
    <row r="944" spans="1:6" x14ac:dyDescent="0.45">
      <c r="A944" s="4">
        <v>43088</v>
      </c>
      <c r="B944" s="2" t="s">
        <v>52</v>
      </c>
      <c r="C944" s="3">
        <v>2.4790000000000001</v>
      </c>
      <c r="D944" s="3">
        <v>10.702999999999999</v>
      </c>
      <c r="E944" s="26">
        <f t="shared" si="28"/>
        <v>26.53</v>
      </c>
      <c r="F944" s="26">
        <f t="shared" si="29"/>
        <v>2.5850929599732444</v>
      </c>
    </row>
    <row r="945" spans="1:6" x14ac:dyDescent="0.45">
      <c r="A945" s="4">
        <v>43090</v>
      </c>
      <c r="B945" s="2" t="s">
        <v>4</v>
      </c>
      <c r="C945" s="3">
        <v>2.4289999999999998</v>
      </c>
      <c r="D945" s="3">
        <v>13.372</v>
      </c>
      <c r="E945" s="26">
        <f t="shared" si="28"/>
        <v>32.479999999999997</v>
      </c>
      <c r="F945" s="26">
        <f t="shared" si="29"/>
        <v>2.5698997663727488</v>
      </c>
    </row>
    <row r="946" spans="1:6" x14ac:dyDescent="0.45">
      <c r="A946" s="4">
        <v>43096</v>
      </c>
      <c r="B946" s="2" t="s">
        <v>5</v>
      </c>
      <c r="C946" s="3">
        <v>3.0990000000000002</v>
      </c>
      <c r="D946" s="3">
        <v>14.63</v>
      </c>
      <c r="E946" s="26">
        <f t="shared" si="28"/>
        <v>45.34</v>
      </c>
      <c r="F946" s="26">
        <f t="shared" si="29"/>
        <v>2.6260776179127312</v>
      </c>
    </row>
    <row r="947" spans="1:6" x14ac:dyDescent="0.45">
      <c r="A947" s="4">
        <v>43102</v>
      </c>
      <c r="B947" s="2" t="s">
        <v>52</v>
      </c>
      <c r="C947" s="3">
        <v>2.4790000000000001</v>
      </c>
      <c r="D947" s="3">
        <v>13.473000000000001</v>
      </c>
      <c r="E947" s="26">
        <f t="shared" si="28"/>
        <v>33.4</v>
      </c>
      <c r="F947" s="26">
        <f t="shared" si="29"/>
        <v>2.6165423597736437</v>
      </c>
    </row>
    <row r="948" spans="1:6" x14ac:dyDescent="0.45">
      <c r="A948" s="4">
        <v>43103</v>
      </c>
      <c r="B948" s="2" t="s">
        <v>4</v>
      </c>
      <c r="C948" s="3">
        <v>2.4990000000000001</v>
      </c>
      <c r="D948" s="3">
        <v>5.7770000000000001</v>
      </c>
      <c r="E948" s="26">
        <f t="shared" si="28"/>
        <v>14.44</v>
      </c>
      <c r="F948" s="26">
        <f t="shared" si="29"/>
        <v>2.615778934721666</v>
      </c>
    </row>
    <row r="949" spans="1:6" x14ac:dyDescent="0.45">
      <c r="A949" s="4">
        <v>43108</v>
      </c>
      <c r="B949" s="2" t="s">
        <v>4</v>
      </c>
      <c r="C949" s="3">
        <v>2.4990000000000001</v>
      </c>
      <c r="D949" s="3">
        <v>10.29</v>
      </c>
      <c r="E949" s="26">
        <f t="shared" si="28"/>
        <v>25.71</v>
      </c>
      <c r="F949" s="26">
        <f t="shared" si="29"/>
        <v>2.6166855864304162</v>
      </c>
    </row>
    <row r="950" spans="1:6" x14ac:dyDescent="0.45">
      <c r="A950" s="4">
        <v>43110</v>
      </c>
      <c r="B950" s="2" t="s">
        <v>52</v>
      </c>
      <c r="C950" s="3">
        <v>2.4790000000000001</v>
      </c>
      <c r="D950" s="3">
        <v>10.944000000000001</v>
      </c>
      <c r="E950" s="26">
        <f t="shared" si="28"/>
        <v>27.13</v>
      </c>
      <c r="F950" s="26">
        <f t="shared" si="29"/>
        <v>2.6152862060548929</v>
      </c>
    </row>
    <row r="951" spans="1:6" x14ac:dyDescent="0.45">
      <c r="A951" s="4">
        <v>43112</v>
      </c>
      <c r="B951" s="2" t="s">
        <v>4</v>
      </c>
      <c r="C951" s="12">
        <v>2.4990000000000001</v>
      </c>
      <c r="D951" s="12">
        <v>11.909000000000001</v>
      </c>
      <c r="E951" s="26">
        <f t="shared" si="28"/>
        <v>29.76</v>
      </c>
      <c r="F951" s="26">
        <f t="shared" si="29"/>
        <v>2.5559747995221191</v>
      </c>
    </row>
    <row r="952" spans="1:6" x14ac:dyDescent="0.45">
      <c r="A952" s="4">
        <v>43116</v>
      </c>
      <c r="B952" s="2" t="s">
        <v>52</v>
      </c>
      <c r="C952" s="3">
        <v>2.5390000000000001</v>
      </c>
      <c r="D952" s="12">
        <v>10.689</v>
      </c>
      <c r="E952" s="26">
        <f t="shared" si="28"/>
        <v>27.14</v>
      </c>
      <c r="F952" s="26">
        <f t="shared" si="29"/>
        <v>2.5625892266443815</v>
      </c>
    </row>
    <row r="953" spans="1:6" x14ac:dyDescent="0.45">
      <c r="A953" s="4">
        <v>43119</v>
      </c>
      <c r="B953" s="2" t="s">
        <v>4</v>
      </c>
      <c r="C953" s="3">
        <v>2.5590000000000002</v>
      </c>
      <c r="D953" s="3">
        <v>14.4</v>
      </c>
      <c r="E953" s="26">
        <f t="shared" si="28"/>
        <v>36.85</v>
      </c>
      <c r="F953" s="26">
        <f t="shared" si="29"/>
        <v>2.5715441486569066</v>
      </c>
    </row>
    <row r="954" spans="1:6" x14ac:dyDescent="0.45">
      <c r="A954" s="4">
        <v>43122</v>
      </c>
      <c r="B954" s="2" t="s">
        <v>52</v>
      </c>
      <c r="C954" s="3">
        <v>2.5790000000000002</v>
      </c>
      <c r="D954" s="12">
        <v>11.047000000000001</v>
      </c>
      <c r="E954" s="26">
        <f t="shared" si="28"/>
        <v>28.49</v>
      </c>
      <c r="F954" s="26">
        <f t="shared" si="29"/>
        <v>2.5807724983051719</v>
      </c>
    </row>
    <row r="955" spans="1:6" x14ac:dyDescent="0.45">
      <c r="A955" s="4">
        <v>43124</v>
      </c>
      <c r="B955" s="2" t="s">
        <v>52</v>
      </c>
      <c r="C955" s="3">
        <v>2.5790000000000002</v>
      </c>
      <c r="D955" s="3">
        <v>13.377000000000001</v>
      </c>
      <c r="E955" s="26">
        <f t="shared" si="28"/>
        <v>34.5</v>
      </c>
      <c r="F955" s="26">
        <f t="shared" si="29"/>
        <v>2.5979954692112304</v>
      </c>
    </row>
    <row r="956" spans="1:6" x14ac:dyDescent="0.45">
      <c r="A956" s="4">
        <v>43126</v>
      </c>
      <c r="B956" s="2" t="s">
        <v>52</v>
      </c>
      <c r="C956" s="3">
        <v>2.5990000000000002</v>
      </c>
      <c r="D956" s="3">
        <v>13.505000000000001</v>
      </c>
      <c r="E956" s="26">
        <f t="shared" si="28"/>
        <v>35.1</v>
      </c>
      <c r="F956" s="26">
        <f t="shared" si="29"/>
        <v>2.5345937562277427</v>
      </c>
    </row>
    <row r="957" spans="1:6" x14ac:dyDescent="0.45">
      <c r="A957" s="4">
        <v>43129</v>
      </c>
      <c r="B957" s="2" t="s">
        <v>52</v>
      </c>
      <c r="C957" s="3">
        <v>2.5990000000000002</v>
      </c>
      <c r="D957" s="3">
        <v>10.997</v>
      </c>
      <c r="E957" s="26">
        <f t="shared" si="28"/>
        <v>28.58</v>
      </c>
      <c r="F957" s="26">
        <f t="shared" si="29"/>
        <v>2.5474830654801437</v>
      </c>
    </row>
    <row r="958" spans="1:6" x14ac:dyDescent="0.45">
      <c r="A958" s="4">
        <v>43131</v>
      </c>
      <c r="B958" s="2" t="s">
        <v>52</v>
      </c>
      <c r="C958" s="3">
        <v>2.6190000000000002</v>
      </c>
      <c r="D958" s="3">
        <v>11.433999999999999</v>
      </c>
      <c r="E958" s="26">
        <f t="shared" si="28"/>
        <v>29.95</v>
      </c>
      <c r="F958" s="26">
        <f t="shared" si="29"/>
        <v>2.5567491905018889</v>
      </c>
    </row>
    <row r="959" spans="1:6" x14ac:dyDescent="0.45">
      <c r="A959" s="4">
        <v>43136</v>
      </c>
      <c r="B959" s="2" t="s">
        <v>4</v>
      </c>
      <c r="C959" s="3">
        <v>2.6190000000000002</v>
      </c>
      <c r="D959" s="3">
        <v>12.07</v>
      </c>
      <c r="E959" s="26">
        <f t="shared" si="28"/>
        <v>31.61</v>
      </c>
      <c r="F959" s="26">
        <f t="shared" si="29"/>
        <v>2.5679560030571897</v>
      </c>
    </row>
    <row r="960" spans="1:6" x14ac:dyDescent="0.45">
      <c r="A960" s="4">
        <v>43140</v>
      </c>
      <c r="B960" s="2" t="s">
        <v>52</v>
      </c>
      <c r="C960" s="3">
        <v>2.6589999999999998</v>
      </c>
      <c r="D960" s="3">
        <v>11.615</v>
      </c>
      <c r="E960" s="26">
        <f t="shared" si="28"/>
        <v>30.88</v>
      </c>
      <c r="F960" s="26">
        <f t="shared" si="29"/>
        <v>2.5847013044950971</v>
      </c>
    </row>
    <row r="961" spans="1:6" x14ac:dyDescent="0.45">
      <c r="A961" s="4">
        <v>43143</v>
      </c>
      <c r="B961" s="2" t="s">
        <v>52</v>
      </c>
      <c r="C961" s="3">
        <v>2.6589999999999998</v>
      </c>
      <c r="D961" s="3">
        <v>9.9030000000000005</v>
      </c>
      <c r="E961" s="26">
        <f t="shared" si="28"/>
        <v>26.33</v>
      </c>
      <c r="F961" s="26">
        <f t="shared" si="29"/>
        <v>2.5994438703932392</v>
      </c>
    </row>
    <row r="962" spans="1:6" x14ac:dyDescent="0.45">
      <c r="A962" s="4">
        <v>43145</v>
      </c>
      <c r="B962" s="2" t="s">
        <v>52</v>
      </c>
      <c r="C962" s="3">
        <v>2.6589999999999998</v>
      </c>
      <c r="D962" s="3">
        <v>13.016</v>
      </c>
      <c r="E962" s="26">
        <f t="shared" si="28"/>
        <v>34.61</v>
      </c>
      <c r="F962" s="26">
        <f t="shared" si="29"/>
        <v>2.6111532250090632</v>
      </c>
    </row>
    <row r="963" spans="1:6" x14ac:dyDescent="0.45">
      <c r="A963" s="4">
        <v>43147</v>
      </c>
      <c r="B963" s="2" t="s">
        <v>52</v>
      </c>
      <c r="C963" s="12">
        <v>2.6589999999999998</v>
      </c>
      <c r="D963" s="12">
        <v>14.05</v>
      </c>
      <c r="E963" s="26">
        <f t="shared" ref="E963:E1026" si="30">ROUND(C963*D963,2)</f>
        <v>37.36</v>
      </c>
      <c r="F963" s="26">
        <f t="shared" si="29"/>
        <v>2.6229196621878459</v>
      </c>
    </row>
    <row r="964" spans="1:6" x14ac:dyDescent="0.45">
      <c r="A964" s="4">
        <v>43158</v>
      </c>
      <c r="B964" s="2" t="s">
        <v>4</v>
      </c>
      <c r="C964" s="3">
        <v>2.4990000000000001</v>
      </c>
      <c r="D964" s="3">
        <v>14.119</v>
      </c>
      <c r="E964" s="26">
        <f t="shared" si="30"/>
        <v>35.28</v>
      </c>
      <c r="F964" s="26">
        <f t="shared" si="29"/>
        <v>2.6127040923230664</v>
      </c>
    </row>
    <row r="965" spans="1:6" x14ac:dyDescent="0.45">
      <c r="A965" s="4">
        <v>43160</v>
      </c>
      <c r="B965" s="2" t="s">
        <v>52</v>
      </c>
      <c r="C965" s="12">
        <v>2.6589999999999998</v>
      </c>
      <c r="D965" s="12">
        <v>9.3870000000000005</v>
      </c>
      <c r="E965" s="26">
        <f t="shared" si="30"/>
        <v>24.96</v>
      </c>
      <c r="F965" s="26">
        <f t="shared" si="29"/>
        <v>2.6200706101785238</v>
      </c>
    </row>
    <row r="966" spans="1:6" x14ac:dyDescent="0.45">
      <c r="A966" s="4">
        <v>43163</v>
      </c>
      <c r="B966" s="2" t="s">
        <v>3</v>
      </c>
      <c r="C966" s="3">
        <v>3.0590000000000002</v>
      </c>
      <c r="D966" s="3">
        <v>15.006</v>
      </c>
      <c r="E966" s="26">
        <f t="shared" si="30"/>
        <v>45.9</v>
      </c>
      <c r="F966" s="26">
        <f t="shared" si="29"/>
        <v>2.6765462963724436</v>
      </c>
    </row>
    <row r="967" spans="1:6" x14ac:dyDescent="0.45">
      <c r="A967" s="4">
        <v>43165</v>
      </c>
      <c r="B967" s="2" t="s">
        <v>52</v>
      </c>
      <c r="C967" s="3">
        <v>2.5990000000000002</v>
      </c>
      <c r="D967" s="3">
        <v>13.064</v>
      </c>
      <c r="E967" s="26">
        <f t="shared" si="30"/>
        <v>33.950000000000003</v>
      </c>
      <c r="F967" s="26">
        <f t="shared" si="29"/>
        <v>2.6752328891189028</v>
      </c>
    </row>
    <row r="968" spans="1:6" x14ac:dyDescent="0.45">
      <c r="A968" s="4">
        <v>43168</v>
      </c>
      <c r="B968" s="2" t="s">
        <v>52</v>
      </c>
      <c r="C968" s="3">
        <v>2.5990000000000002</v>
      </c>
      <c r="D968" s="3">
        <v>6.8630000000000004</v>
      </c>
      <c r="E968" s="26">
        <f t="shared" si="30"/>
        <v>17.84</v>
      </c>
      <c r="F968" s="26">
        <f t="shared" si="29"/>
        <v>2.6762278219542712</v>
      </c>
    </row>
    <row r="969" spans="1:6" x14ac:dyDescent="0.45">
      <c r="A969" s="4">
        <v>43171</v>
      </c>
      <c r="B969" s="2" t="s">
        <v>52</v>
      </c>
      <c r="C969" s="12">
        <v>2.5990000000000002</v>
      </c>
      <c r="D969" s="12">
        <v>9.9120000000000008</v>
      </c>
      <c r="E969" s="26">
        <f t="shared" si="30"/>
        <v>25.76</v>
      </c>
      <c r="F969" s="26">
        <f t="shared" si="29"/>
        <v>2.6755890024372513</v>
      </c>
    </row>
    <row r="970" spans="1:6" x14ac:dyDescent="0.45">
      <c r="A970" s="4">
        <v>43174</v>
      </c>
      <c r="B970" s="2" t="s">
        <v>4</v>
      </c>
      <c r="C970" s="3">
        <v>2.399</v>
      </c>
      <c r="D970" s="3">
        <v>10.324999999999999</v>
      </c>
      <c r="E970" s="26">
        <f t="shared" si="30"/>
        <v>24.77</v>
      </c>
      <c r="F970" s="26">
        <f t="shared" si="29"/>
        <v>2.6526006312421631</v>
      </c>
    </row>
    <row r="971" spans="1:6" x14ac:dyDescent="0.45">
      <c r="A971" s="4">
        <v>43175</v>
      </c>
      <c r="B971" s="2" t="s">
        <v>4</v>
      </c>
      <c r="C971" s="3">
        <v>2.4289999999999998</v>
      </c>
      <c r="D971" s="3">
        <v>9.86</v>
      </c>
      <c r="E971" s="26">
        <f t="shared" si="30"/>
        <v>23.95</v>
      </c>
      <c r="F971" s="26">
        <f t="shared" si="29"/>
        <v>2.6329994290756216</v>
      </c>
    </row>
    <row r="972" spans="1:6" x14ac:dyDescent="0.45">
      <c r="A972" s="4">
        <v>43178</v>
      </c>
      <c r="B972" s="2" t="s">
        <v>52</v>
      </c>
      <c r="C972" s="3">
        <v>2.5990000000000002</v>
      </c>
      <c r="D972" s="3">
        <v>10.617000000000001</v>
      </c>
      <c r="E972" s="26">
        <f t="shared" si="30"/>
        <v>27.59</v>
      </c>
      <c r="F972" s="26">
        <f t="shared" ref="F972:F1035" si="31">SUM(E963:E972)/SUM(D963:D972)</f>
        <v>2.6267855092179526</v>
      </c>
    </row>
    <row r="973" spans="1:6" x14ac:dyDescent="0.45">
      <c r="A973" s="4">
        <v>43181</v>
      </c>
      <c r="B973" s="2" t="s">
        <v>52</v>
      </c>
      <c r="C973" s="3">
        <v>2.5990000000000002</v>
      </c>
      <c r="D973" s="3">
        <v>13.683999999999999</v>
      </c>
      <c r="E973" s="26">
        <f t="shared" si="30"/>
        <v>35.56</v>
      </c>
      <c r="F973" s="26">
        <f t="shared" si="31"/>
        <v>2.6193535808289834</v>
      </c>
    </row>
    <row r="974" spans="1:6" x14ac:dyDescent="0.45">
      <c r="A974" s="4">
        <v>43182</v>
      </c>
      <c r="B974" s="2" t="s">
        <v>52</v>
      </c>
      <c r="C974" s="3">
        <v>2.5990000000000002</v>
      </c>
      <c r="D974" s="3">
        <v>6.4729999999999999</v>
      </c>
      <c r="E974" s="26">
        <f t="shared" si="30"/>
        <v>16.82</v>
      </c>
      <c r="F974" s="26">
        <f t="shared" si="31"/>
        <v>2.6342557823387929</v>
      </c>
    </row>
    <row r="975" spans="1:6" x14ac:dyDescent="0.45">
      <c r="A975" s="4">
        <v>43185</v>
      </c>
      <c r="B975" s="2" t="s">
        <v>4</v>
      </c>
      <c r="C975" s="3">
        <v>2.5790000000000002</v>
      </c>
      <c r="D975" s="3">
        <v>10.157</v>
      </c>
      <c r="E975" s="26">
        <f t="shared" si="30"/>
        <v>26.19</v>
      </c>
      <c r="F975" s="26">
        <f t="shared" si="31"/>
        <v>2.6267211521220069</v>
      </c>
    </row>
    <row r="976" spans="1:6" x14ac:dyDescent="0.45">
      <c r="A976" s="4">
        <v>43187</v>
      </c>
      <c r="B976" s="2" t="s">
        <v>4</v>
      </c>
      <c r="C976" s="3">
        <v>2.5990000000000002</v>
      </c>
      <c r="D976" s="3">
        <v>14.351000000000001</v>
      </c>
      <c r="E976" s="26">
        <f t="shared" si="30"/>
        <v>37.299999999999997</v>
      </c>
      <c r="F976" s="26">
        <f t="shared" si="31"/>
        <v>2.5613925132471085</v>
      </c>
    </row>
    <row r="977" spans="1:6" x14ac:dyDescent="0.45">
      <c r="A977" s="4">
        <v>43188</v>
      </c>
      <c r="B977" s="2" t="s">
        <v>52</v>
      </c>
      <c r="C977" s="3">
        <v>2.6389999999999998</v>
      </c>
      <c r="D977" s="3">
        <v>7.77</v>
      </c>
      <c r="E977" s="26">
        <f t="shared" si="30"/>
        <v>20.51</v>
      </c>
      <c r="F977" s="26">
        <f t="shared" si="31"/>
        <v>2.5625924889013323</v>
      </c>
    </row>
    <row r="978" spans="1:6" x14ac:dyDescent="0.45">
      <c r="A978" s="4">
        <v>43194</v>
      </c>
      <c r="B978" s="2" t="s">
        <v>52</v>
      </c>
      <c r="C978" s="3">
        <v>2.6389999999999998</v>
      </c>
      <c r="D978" s="3">
        <v>12.196999999999999</v>
      </c>
      <c r="E978" s="26">
        <f t="shared" si="30"/>
        <v>32.19</v>
      </c>
      <c r="F978" s="26">
        <f t="shared" si="31"/>
        <v>2.5690581512349784</v>
      </c>
    </row>
    <row r="979" spans="1:6" x14ac:dyDescent="0.45">
      <c r="A979" s="4">
        <v>43196</v>
      </c>
      <c r="B979" s="2" t="s">
        <v>4</v>
      </c>
      <c r="C979" s="3">
        <v>2.5990000000000002</v>
      </c>
      <c r="D979" s="3">
        <v>12.179</v>
      </c>
      <c r="E979" s="26">
        <f t="shared" si="30"/>
        <v>31.65</v>
      </c>
      <c r="F979" s="26">
        <f t="shared" si="31"/>
        <v>2.5696709505357158</v>
      </c>
    </row>
    <row r="980" spans="1:6" x14ac:dyDescent="0.45">
      <c r="A980" s="4">
        <v>43200</v>
      </c>
      <c r="B980" s="2" t="s">
        <v>4</v>
      </c>
      <c r="C980" s="3">
        <v>2.5790000000000002</v>
      </c>
      <c r="D980" s="3">
        <v>13.41</v>
      </c>
      <c r="E980" s="26">
        <f t="shared" si="30"/>
        <v>34.58</v>
      </c>
      <c r="F980" s="26">
        <f t="shared" si="31"/>
        <v>2.5866772660752679</v>
      </c>
    </row>
    <row r="981" spans="1:6" x14ac:dyDescent="0.45">
      <c r="A981" s="4">
        <v>43201</v>
      </c>
      <c r="B981" s="2" t="s">
        <v>4</v>
      </c>
      <c r="C981" s="3">
        <v>2.6389999999999998</v>
      </c>
      <c r="D981" s="3">
        <v>10.929</v>
      </c>
      <c r="E981" s="26">
        <f t="shared" si="30"/>
        <v>28.84</v>
      </c>
      <c r="F981" s="26">
        <f t="shared" si="31"/>
        <v>2.6056886200756928</v>
      </c>
    </row>
    <row r="982" spans="1:6" x14ac:dyDescent="0.45">
      <c r="A982" s="4">
        <v>43203</v>
      </c>
      <c r="B982" s="2" t="s">
        <v>52</v>
      </c>
      <c r="C982" s="3">
        <v>2.589</v>
      </c>
      <c r="D982" s="3">
        <v>10.794</v>
      </c>
      <c r="E982" s="26">
        <f t="shared" si="30"/>
        <v>27.95</v>
      </c>
      <c r="F982" s="26">
        <f t="shared" si="31"/>
        <v>2.604784535124705</v>
      </c>
    </row>
    <row r="983" spans="1:6" x14ac:dyDescent="0.45">
      <c r="A983" s="4">
        <v>43207</v>
      </c>
      <c r="B983" s="2" t="s">
        <v>4</v>
      </c>
      <c r="C983" s="3">
        <v>2.5990000000000002</v>
      </c>
      <c r="D983" s="3">
        <v>12.481</v>
      </c>
      <c r="E983" s="26">
        <f t="shared" si="30"/>
        <v>32.44</v>
      </c>
      <c r="F983" s="26">
        <f t="shared" si="31"/>
        <v>2.6049069450339082</v>
      </c>
    </row>
    <row r="984" spans="1:6" x14ac:dyDescent="0.45">
      <c r="A984" s="4">
        <v>43208</v>
      </c>
      <c r="B984" s="2" t="s">
        <v>52</v>
      </c>
      <c r="C984" s="3">
        <v>2.6989999999999998</v>
      </c>
      <c r="D984" s="3">
        <v>10.180999999999999</v>
      </c>
      <c r="E984" s="26">
        <f t="shared" si="30"/>
        <v>27.48</v>
      </c>
      <c r="F984" s="26">
        <f t="shared" si="31"/>
        <v>2.613653242929165</v>
      </c>
    </row>
    <row r="985" spans="1:6" x14ac:dyDescent="0.45">
      <c r="A985" s="4">
        <v>43210</v>
      </c>
      <c r="B985" s="2" t="s">
        <v>4</v>
      </c>
      <c r="C985" s="3">
        <v>2.6989999999999998</v>
      </c>
      <c r="D985" s="3">
        <v>12.747999999999999</v>
      </c>
      <c r="E985" s="26">
        <f t="shared" si="30"/>
        <v>34.409999999999997</v>
      </c>
      <c r="F985" s="26">
        <f t="shared" si="31"/>
        <v>2.6260252904989749</v>
      </c>
    </row>
    <row r="986" spans="1:6" x14ac:dyDescent="0.45">
      <c r="A986" s="4">
        <v>43212</v>
      </c>
      <c r="B986" s="2" t="s">
        <v>80</v>
      </c>
      <c r="C986" s="3">
        <v>2.7989999999999999</v>
      </c>
      <c r="D986" s="3">
        <v>9.8699999999999992</v>
      </c>
      <c r="E986" s="26">
        <f t="shared" si="30"/>
        <v>27.63</v>
      </c>
      <c r="F986" s="26">
        <f t="shared" si="31"/>
        <v>2.6446574685276163</v>
      </c>
    </row>
    <row r="987" spans="1:6" x14ac:dyDescent="0.45">
      <c r="A987" s="4">
        <v>43213</v>
      </c>
      <c r="B987" s="2" t="s">
        <v>4</v>
      </c>
      <c r="C987" s="3">
        <v>2.7290000000000001</v>
      </c>
      <c r="D987" s="3">
        <v>11.41</v>
      </c>
      <c r="E987" s="26">
        <f t="shared" si="30"/>
        <v>31.14</v>
      </c>
      <c r="F987" s="26">
        <f t="shared" si="31"/>
        <v>2.6532930575994627</v>
      </c>
    </row>
    <row r="988" spans="1:6" x14ac:dyDescent="0.45">
      <c r="A988" s="4">
        <v>43215</v>
      </c>
      <c r="B988" s="2" t="s">
        <v>4</v>
      </c>
      <c r="C988" s="3">
        <v>2.7690000000000001</v>
      </c>
      <c r="D988" s="3">
        <v>13.257999999999999</v>
      </c>
      <c r="E988" s="26">
        <f t="shared" si="30"/>
        <v>36.71</v>
      </c>
      <c r="F988" s="26">
        <f t="shared" si="31"/>
        <v>2.667832167832167</v>
      </c>
    </row>
    <row r="989" spans="1:6" x14ac:dyDescent="0.45">
      <c r="A989" s="4">
        <v>43217</v>
      </c>
      <c r="B989" s="2" t="s">
        <v>4</v>
      </c>
      <c r="C989" s="3">
        <v>2.819</v>
      </c>
      <c r="D989" s="3">
        <v>12.968</v>
      </c>
      <c r="E989" s="26">
        <f t="shared" si="30"/>
        <v>36.56</v>
      </c>
      <c r="F989" s="26">
        <f t="shared" si="31"/>
        <v>2.6915941685232401</v>
      </c>
    </row>
    <row r="990" spans="1:6" x14ac:dyDescent="0.45">
      <c r="A990" s="4">
        <v>43221</v>
      </c>
      <c r="B990" s="2" t="s">
        <v>4</v>
      </c>
      <c r="C990" s="3">
        <v>2.839</v>
      </c>
      <c r="D990" s="3">
        <v>13.593</v>
      </c>
      <c r="E990" s="26">
        <f t="shared" si="30"/>
        <v>38.590000000000003</v>
      </c>
      <c r="F990" s="26">
        <f t="shared" si="31"/>
        <v>2.7213444752689626</v>
      </c>
    </row>
    <row r="991" spans="1:6" x14ac:dyDescent="0.45">
      <c r="A991" s="4">
        <v>43223</v>
      </c>
      <c r="B991" s="2" t="s">
        <v>52</v>
      </c>
      <c r="C991" s="3">
        <v>2.899</v>
      </c>
      <c r="D991" s="3">
        <v>11.593999999999999</v>
      </c>
      <c r="E991" s="26">
        <f t="shared" si="30"/>
        <v>33.61</v>
      </c>
      <c r="F991" s="26">
        <f t="shared" si="31"/>
        <v>2.7462425460692872</v>
      </c>
    </row>
    <row r="992" spans="1:6" x14ac:dyDescent="0.45">
      <c r="A992" s="4">
        <v>43225</v>
      </c>
      <c r="B992" s="2" t="s">
        <v>52</v>
      </c>
      <c r="C992" s="3">
        <v>2.899</v>
      </c>
      <c r="D992" s="3">
        <v>10.045</v>
      </c>
      <c r="E992" s="26">
        <f t="shared" si="30"/>
        <v>29.12</v>
      </c>
      <c r="F992" s="26">
        <f t="shared" si="31"/>
        <v>2.7735552019500971</v>
      </c>
    </row>
    <row r="993" spans="1:6" x14ac:dyDescent="0.45">
      <c r="A993" s="4">
        <v>43228</v>
      </c>
      <c r="B993" s="2" t="s">
        <v>4</v>
      </c>
      <c r="C993" s="3">
        <v>2.819</v>
      </c>
      <c r="D993" s="3">
        <v>10.489000000000001</v>
      </c>
      <c r="E993" s="26">
        <f t="shared" si="30"/>
        <v>29.57</v>
      </c>
      <c r="F993" s="26">
        <f t="shared" si="31"/>
        <v>2.7964117221667411</v>
      </c>
    </row>
    <row r="994" spans="1:6" x14ac:dyDescent="0.45">
      <c r="A994" s="4">
        <v>43229</v>
      </c>
      <c r="B994" s="2" t="s">
        <v>52</v>
      </c>
      <c r="C994" s="3">
        <v>2.899</v>
      </c>
      <c r="D994" s="3">
        <v>10.182</v>
      </c>
      <c r="E994" s="26">
        <f t="shared" si="30"/>
        <v>29.52</v>
      </c>
      <c r="F994" s="26">
        <f t="shared" si="31"/>
        <v>2.8139500847990213</v>
      </c>
    </row>
    <row r="995" spans="1:6" x14ac:dyDescent="0.45">
      <c r="A995" s="4">
        <v>43231</v>
      </c>
      <c r="B995" s="2" t="s">
        <v>52</v>
      </c>
      <c r="C995" s="3">
        <v>2.9390000000000001</v>
      </c>
      <c r="D995" s="3">
        <v>7.8719999999999999</v>
      </c>
      <c r="E995" s="26">
        <f t="shared" si="30"/>
        <v>23.14</v>
      </c>
      <c r="F995" s="26">
        <f t="shared" si="31"/>
        <v>2.8359737960658151</v>
      </c>
    </row>
    <row r="996" spans="1:6" x14ac:dyDescent="0.45">
      <c r="A996" s="4">
        <v>43235</v>
      </c>
      <c r="B996" s="2" t="s">
        <v>4</v>
      </c>
      <c r="C996" s="3">
        <v>2.899</v>
      </c>
      <c r="D996" s="3">
        <v>12.621</v>
      </c>
      <c r="E996" s="26">
        <f t="shared" si="30"/>
        <v>36.590000000000003</v>
      </c>
      <c r="F996" s="26">
        <f t="shared" si="31"/>
        <v>2.8461309106215795</v>
      </c>
    </row>
    <row r="997" spans="1:6" x14ac:dyDescent="0.45">
      <c r="A997" s="4">
        <v>43236</v>
      </c>
      <c r="B997" s="2" t="s">
        <v>4</v>
      </c>
      <c r="C997" s="3">
        <v>2.899</v>
      </c>
      <c r="D997" s="3">
        <v>11.172000000000001</v>
      </c>
      <c r="E997" s="26">
        <f t="shared" si="30"/>
        <v>32.39</v>
      </c>
      <c r="F997" s="26">
        <f t="shared" si="31"/>
        <v>2.8630683515826854</v>
      </c>
    </row>
    <row r="998" spans="1:6" x14ac:dyDescent="0.45">
      <c r="A998" s="4">
        <v>43237</v>
      </c>
      <c r="B998" s="2" t="s">
        <v>52</v>
      </c>
      <c r="C998" s="3">
        <v>2.9990000000000001</v>
      </c>
      <c r="D998" s="3">
        <v>7.37</v>
      </c>
      <c r="E998" s="26">
        <f t="shared" si="30"/>
        <v>22.1</v>
      </c>
      <c r="F998" s="26">
        <f t="shared" si="31"/>
        <v>2.8838989490853155</v>
      </c>
    </row>
    <row r="999" spans="1:6" x14ac:dyDescent="0.45">
      <c r="A999" s="4">
        <v>43241</v>
      </c>
      <c r="B999" s="2" t="s">
        <v>4</v>
      </c>
      <c r="C999" s="3">
        <v>2.919</v>
      </c>
      <c r="D999" s="3">
        <v>11.131</v>
      </c>
      <c r="E999" s="26">
        <f t="shared" si="30"/>
        <v>32.49</v>
      </c>
      <c r="F999" s="26">
        <f t="shared" si="31"/>
        <v>2.895473701081372</v>
      </c>
    </row>
    <row r="1000" spans="1:6" x14ac:dyDescent="0.45">
      <c r="A1000" s="4">
        <v>43243</v>
      </c>
      <c r="B1000" s="2" t="s">
        <v>4</v>
      </c>
      <c r="C1000" s="3">
        <v>2.9390000000000001</v>
      </c>
      <c r="D1000" s="3">
        <v>13.757</v>
      </c>
      <c r="E1000" s="26">
        <f t="shared" si="30"/>
        <v>40.43</v>
      </c>
      <c r="F1000" s="26">
        <f t="shared" si="31"/>
        <v>2.9083241553942742</v>
      </c>
    </row>
    <row r="1001" spans="1:6" x14ac:dyDescent="0.45">
      <c r="A1001" s="4">
        <v>43245</v>
      </c>
      <c r="B1001" s="2" t="s">
        <v>4</v>
      </c>
      <c r="C1001" s="3">
        <v>2.9689999999999999</v>
      </c>
      <c r="D1001" s="3">
        <v>14.46</v>
      </c>
      <c r="E1001" s="26">
        <f t="shared" si="30"/>
        <v>42.93</v>
      </c>
      <c r="F1001" s="26">
        <f t="shared" si="31"/>
        <v>2.917350296519674</v>
      </c>
    </row>
    <row r="1002" spans="1:6" x14ac:dyDescent="0.45">
      <c r="A1002" s="4">
        <v>43249</v>
      </c>
      <c r="B1002" s="2" t="s">
        <v>52</v>
      </c>
      <c r="C1002" s="3">
        <v>3.0590000000000002</v>
      </c>
      <c r="D1002" s="3">
        <v>12.567</v>
      </c>
      <c r="E1002" s="26">
        <f t="shared" si="30"/>
        <v>38.44</v>
      </c>
      <c r="F1002" s="26">
        <f t="shared" si="31"/>
        <v>2.9349315988926814</v>
      </c>
    </row>
    <row r="1003" spans="1:6" x14ac:dyDescent="0.45">
      <c r="A1003" s="4">
        <v>43251</v>
      </c>
      <c r="B1003" s="2" t="s">
        <v>4</v>
      </c>
      <c r="C1003" s="3">
        <v>2.9990000000000001</v>
      </c>
      <c r="D1003" s="3">
        <v>12.191000000000001</v>
      </c>
      <c r="E1003" s="26">
        <f t="shared" si="30"/>
        <v>36.56</v>
      </c>
      <c r="F1003" s="26">
        <f t="shared" si="31"/>
        <v>2.9525339075033314</v>
      </c>
    </row>
    <row r="1004" spans="1:6" x14ac:dyDescent="0.45">
      <c r="A1004" s="4">
        <v>43255</v>
      </c>
      <c r="B1004" s="2" t="s">
        <v>4</v>
      </c>
      <c r="C1004" s="3">
        <v>2.9990000000000001</v>
      </c>
      <c r="D1004" s="3">
        <v>14.295999999999999</v>
      </c>
      <c r="E1004" s="26">
        <f t="shared" si="30"/>
        <v>42.87</v>
      </c>
      <c r="F1004" s="26">
        <f t="shared" si="31"/>
        <v>2.9627800437681477</v>
      </c>
    </row>
    <row r="1005" spans="1:6" x14ac:dyDescent="0.45">
      <c r="A1005" s="4">
        <v>43258</v>
      </c>
      <c r="B1005" s="2" t="s">
        <v>4</v>
      </c>
      <c r="C1005" s="3">
        <v>2.9990000000000001</v>
      </c>
      <c r="D1005" s="3">
        <v>14.099</v>
      </c>
      <c r="E1005" s="26">
        <f t="shared" si="30"/>
        <v>42.28</v>
      </c>
      <c r="F1005" s="26">
        <f t="shared" si="31"/>
        <v>2.9683658946823654</v>
      </c>
    </row>
    <row r="1006" spans="1:6" x14ac:dyDescent="0.45">
      <c r="A1006" s="4">
        <v>43259</v>
      </c>
      <c r="B1006" s="2" t="s">
        <v>52</v>
      </c>
      <c r="C1006" s="3">
        <v>3.0790000000000002</v>
      </c>
      <c r="D1006" s="3">
        <v>9.1929999999999996</v>
      </c>
      <c r="E1006" s="26">
        <f t="shared" si="30"/>
        <v>28.31</v>
      </c>
      <c r="F1006" s="26">
        <f t="shared" si="31"/>
        <v>2.9841312086230416</v>
      </c>
    </row>
    <row r="1007" spans="1:6" x14ac:dyDescent="0.45">
      <c r="A1007" s="4">
        <v>43263</v>
      </c>
      <c r="B1007" s="2" t="s">
        <v>52</v>
      </c>
      <c r="C1007" s="3">
        <v>3.0790000000000002</v>
      </c>
      <c r="D1007" s="3">
        <v>11.500999999999999</v>
      </c>
      <c r="E1007" s="26">
        <f t="shared" si="30"/>
        <v>35.409999999999997</v>
      </c>
      <c r="F1007" s="26">
        <f t="shared" si="31"/>
        <v>3.0010367851366486</v>
      </c>
    </row>
    <row r="1008" spans="1:6" x14ac:dyDescent="0.45">
      <c r="A1008" s="4">
        <v>43265</v>
      </c>
      <c r="B1008" s="2" t="s">
        <v>4</v>
      </c>
      <c r="C1008" s="3">
        <v>2.9590000000000001</v>
      </c>
      <c r="D1008" s="3">
        <v>11.92</v>
      </c>
      <c r="E1008" s="26">
        <f t="shared" si="30"/>
        <v>35.270000000000003</v>
      </c>
      <c r="F1008" s="26">
        <f t="shared" si="31"/>
        <v>2.9971626103984335</v>
      </c>
    </row>
    <row r="1009" spans="1:6" x14ac:dyDescent="0.45">
      <c r="A1009" s="4">
        <v>43266</v>
      </c>
      <c r="B1009" s="2" t="s">
        <v>4</v>
      </c>
      <c r="C1009" s="3">
        <v>2.9590000000000001</v>
      </c>
      <c r="D1009" s="3">
        <v>7.5650000000000004</v>
      </c>
      <c r="E1009" s="26">
        <f t="shared" si="30"/>
        <v>22.38</v>
      </c>
      <c r="F1009" s="26">
        <f t="shared" si="31"/>
        <v>3.0019169223934377</v>
      </c>
    </row>
    <row r="1010" spans="1:6" x14ac:dyDescent="0.45">
      <c r="A1010" s="4">
        <v>43270</v>
      </c>
      <c r="B1010" s="2" t="s">
        <v>4</v>
      </c>
      <c r="C1010" s="3">
        <v>2.9689999999999999</v>
      </c>
      <c r="D1010" s="3">
        <v>14.535</v>
      </c>
      <c r="E1010" s="26">
        <f t="shared" si="30"/>
        <v>43.15</v>
      </c>
      <c r="F1010" s="26">
        <f t="shared" si="31"/>
        <v>3.005060207476681</v>
      </c>
    </row>
    <row r="1011" spans="1:6" x14ac:dyDescent="0.45">
      <c r="A1011" s="4">
        <v>43273</v>
      </c>
      <c r="B1011" s="2" t="s">
        <v>4</v>
      </c>
      <c r="C1011" s="3">
        <v>2.9590000000000001</v>
      </c>
      <c r="D1011" s="3">
        <v>14.435</v>
      </c>
      <c r="E1011" s="26">
        <f t="shared" si="30"/>
        <v>42.71</v>
      </c>
      <c r="F1011" s="26">
        <f t="shared" si="31"/>
        <v>3.0038756520743726</v>
      </c>
    </row>
    <row r="1012" spans="1:6" x14ac:dyDescent="0.45">
      <c r="A1012" s="4">
        <v>43276</v>
      </c>
      <c r="B1012" s="2" t="s">
        <v>4</v>
      </c>
      <c r="C1012" s="3">
        <v>2.9590000000000001</v>
      </c>
      <c r="D1012" s="3">
        <v>14.577999999999999</v>
      </c>
      <c r="E1012" s="26">
        <f t="shared" si="30"/>
        <v>43.14</v>
      </c>
      <c r="F1012" s="26">
        <f t="shared" si="31"/>
        <v>2.9930900227651174</v>
      </c>
    </row>
    <row r="1013" spans="1:6" x14ac:dyDescent="0.45">
      <c r="A1013" s="4">
        <v>43279</v>
      </c>
      <c r="B1013" s="2" t="s">
        <v>4</v>
      </c>
      <c r="C1013" s="3">
        <v>2.9590000000000001</v>
      </c>
      <c r="D1013" s="3">
        <v>14.372</v>
      </c>
      <c r="E1013" s="26">
        <f t="shared" si="30"/>
        <v>42.53</v>
      </c>
      <c r="F1013" s="26">
        <f t="shared" si="31"/>
        <v>2.98867930494727</v>
      </c>
    </row>
    <row r="1014" spans="1:6" x14ac:dyDescent="0.45">
      <c r="A1014" s="4">
        <v>43280</v>
      </c>
      <c r="B1014" s="2" t="s">
        <v>52</v>
      </c>
      <c r="C1014" s="3">
        <v>2.9390000000000001</v>
      </c>
      <c r="D1014" s="3">
        <v>9.0939999999999994</v>
      </c>
      <c r="E1014" s="26">
        <f t="shared" si="30"/>
        <v>26.73</v>
      </c>
      <c r="F1014" s="26">
        <f t="shared" si="31"/>
        <v>2.983791181611319</v>
      </c>
    </row>
    <row r="1015" spans="1:6" x14ac:dyDescent="0.45">
      <c r="A1015" s="4">
        <v>43284</v>
      </c>
      <c r="B1015" s="2" t="s">
        <v>4</v>
      </c>
      <c r="C1015" s="3">
        <v>2.9590000000000001</v>
      </c>
      <c r="D1015" s="3">
        <v>10.561</v>
      </c>
      <c r="E1015" s="26">
        <f t="shared" si="30"/>
        <v>31.25</v>
      </c>
      <c r="F1015" s="26">
        <f t="shared" si="31"/>
        <v>2.9797713878084822</v>
      </c>
    </row>
    <row r="1016" spans="1:6" x14ac:dyDescent="0.45">
      <c r="A1016" s="4">
        <v>43286</v>
      </c>
      <c r="B1016" s="2" t="s">
        <v>52</v>
      </c>
      <c r="C1016" s="3">
        <v>2.9390000000000001</v>
      </c>
      <c r="D1016" s="3">
        <v>10.166</v>
      </c>
      <c r="E1016" s="26">
        <f t="shared" si="30"/>
        <v>29.88</v>
      </c>
      <c r="F1016" s="26">
        <f t="shared" si="31"/>
        <v>2.9685749660986973</v>
      </c>
    </row>
    <row r="1017" spans="1:6" x14ac:dyDescent="0.45">
      <c r="A1017" s="4">
        <v>43290</v>
      </c>
      <c r="B1017" s="2" t="s">
        <v>4</v>
      </c>
      <c r="C1017" s="3">
        <v>2.919</v>
      </c>
      <c r="D1017" s="3">
        <v>14.365</v>
      </c>
      <c r="E1017" s="26">
        <f t="shared" si="30"/>
        <v>41.93</v>
      </c>
      <c r="F1017" s="26">
        <f t="shared" si="31"/>
        <v>2.9522744282060351</v>
      </c>
    </row>
    <row r="1018" spans="1:6" x14ac:dyDescent="0.45">
      <c r="A1018" s="4">
        <v>43292</v>
      </c>
      <c r="B1018" s="2" t="s">
        <v>52</v>
      </c>
      <c r="C1018" s="3">
        <v>2.9390000000000001</v>
      </c>
      <c r="D1018" s="3">
        <v>14.196999999999999</v>
      </c>
      <c r="E1018" s="26">
        <f t="shared" si="30"/>
        <v>41.72</v>
      </c>
      <c r="F1018" s="26">
        <f t="shared" si="31"/>
        <v>2.9500758872347985</v>
      </c>
    </row>
    <row r="1019" spans="1:6" x14ac:dyDescent="0.45">
      <c r="A1019" s="4">
        <v>43294</v>
      </c>
      <c r="B1019" s="2" t="s">
        <v>52</v>
      </c>
      <c r="C1019" s="3">
        <v>2.9390000000000001</v>
      </c>
      <c r="D1019" s="3">
        <v>11.742000000000001</v>
      </c>
      <c r="E1019" s="26">
        <f t="shared" si="30"/>
        <v>34.51</v>
      </c>
      <c r="F1019" s="26">
        <f t="shared" si="31"/>
        <v>2.9485727673864655</v>
      </c>
    </row>
    <row r="1020" spans="1:6" x14ac:dyDescent="0.45">
      <c r="A1020" s="4">
        <v>43298</v>
      </c>
      <c r="B1020" s="2" t="s">
        <v>4</v>
      </c>
      <c r="C1020" s="3">
        <v>2.9590000000000001</v>
      </c>
      <c r="D1020" s="3">
        <v>11.497999999999999</v>
      </c>
      <c r="E1020" s="26">
        <f t="shared" si="30"/>
        <v>34.020000000000003</v>
      </c>
      <c r="F1020" s="26">
        <f t="shared" si="31"/>
        <v>2.9471713810316134</v>
      </c>
    </row>
    <row r="1021" spans="1:6" x14ac:dyDescent="0.45">
      <c r="A1021" s="4">
        <v>43300</v>
      </c>
      <c r="B1021" s="2" t="s">
        <v>4</v>
      </c>
      <c r="C1021" s="3">
        <v>2.9590000000000001</v>
      </c>
      <c r="D1021" s="3">
        <v>13.173</v>
      </c>
      <c r="E1021" s="26">
        <f t="shared" si="30"/>
        <v>38.979999999999997</v>
      </c>
      <c r="F1021" s="26">
        <f t="shared" si="31"/>
        <v>2.947085158308147</v>
      </c>
    </row>
    <row r="1022" spans="1:6" x14ac:dyDescent="0.45">
      <c r="A1022" s="4">
        <v>43301</v>
      </c>
      <c r="B1022" s="2" t="s">
        <v>52</v>
      </c>
      <c r="C1022" s="3">
        <v>2.9390000000000001</v>
      </c>
      <c r="D1022" s="3">
        <v>8.8030000000000008</v>
      </c>
      <c r="E1022" s="26">
        <f t="shared" si="30"/>
        <v>25.87</v>
      </c>
      <c r="F1022" s="26">
        <f t="shared" si="31"/>
        <v>2.9449610497495149</v>
      </c>
    </row>
    <row r="1023" spans="1:6" x14ac:dyDescent="0.45">
      <c r="A1023" s="4">
        <v>43305</v>
      </c>
      <c r="B1023" s="2" t="s">
        <v>4</v>
      </c>
      <c r="C1023" s="3">
        <v>2.9590000000000001</v>
      </c>
      <c r="D1023" s="3">
        <v>10.999000000000001</v>
      </c>
      <c r="E1023" s="26">
        <f t="shared" si="30"/>
        <v>32.549999999999997</v>
      </c>
      <c r="F1023" s="26">
        <f t="shared" si="31"/>
        <v>2.9445540061781181</v>
      </c>
    </row>
    <row r="1024" spans="1:6" x14ac:dyDescent="0.45">
      <c r="A1024" s="4">
        <v>43307</v>
      </c>
      <c r="B1024" s="2" t="s">
        <v>4</v>
      </c>
      <c r="C1024" s="3">
        <v>2.9390000000000001</v>
      </c>
      <c r="D1024" s="3">
        <v>12.475</v>
      </c>
      <c r="E1024" s="26">
        <f t="shared" si="30"/>
        <v>36.659999999999997</v>
      </c>
      <c r="F1024" s="26">
        <f t="shared" si="31"/>
        <v>2.9443375515981658</v>
      </c>
    </row>
    <row r="1025" spans="1:6" x14ac:dyDescent="0.45">
      <c r="A1025" s="4">
        <v>43309</v>
      </c>
      <c r="B1025" s="2" t="s">
        <v>52</v>
      </c>
      <c r="C1025" s="3">
        <v>2.9390000000000001</v>
      </c>
      <c r="D1025" s="3">
        <v>9.4</v>
      </c>
      <c r="E1025" s="26">
        <f t="shared" si="30"/>
        <v>27.63</v>
      </c>
      <c r="F1025" s="26">
        <f t="shared" si="31"/>
        <v>2.9426115838312592</v>
      </c>
    </row>
    <row r="1026" spans="1:6" x14ac:dyDescent="0.45">
      <c r="A1026" s="4">
        <v>43312</v>
      </c>
      <c r="B1026" s="2" t="s">
        <v>4</v>
      </c>
      <c r="C1026" s="3">
        <v>2.9489999999999998</v>
      </c>
      <c r="D1026" s="3">
        <v>11.634</v>
      </c>
      <c r="E1026" s="26">
        <f t="shared" si="30"/>
        <v>34.31</v>
      </c>
      <c r="F1026" s="26">
        <f t="shared" si="31"/>
        <v>2.9435436146289504</v>
      </c>
    </row>
    <row r="1027" spans="1:6" x14ac:dyDescent="0.45">
      <c r="A1027" s="4">
        <v>43313</v>
      </c>
      <c r="B1027" s="2" t="s">
        <v>52</v>
      </c>
      <c r="C1027" s="3">
        <v>2.9390000000000001</v>
      </c>
      <c r="D1027" s="3">
        <v>9.6010000000000009</v>
      </c>
      <c r="E1027" s="26">
        <f t="shared" ref="E1027:E1090" si="32">ROUND(C1027*D1027,2)</f>
        <v>28.22</v>
      </c>
      <c r="F1027" s="26">
        <f t="shared" si="31"/>
        <v>2.9463011574848932</v>
      </c>
    </row>
    <row r="1028" spans="1:6" x14ac:dyDescent="0.45">
      <c r="A1028" s="4">
        <v>43315</v>
      </c>
      <c r="B1028" s="2" t="s">
        <v>52</v>
      </c>
      <c r="C1028" s="3">
        <v>2.9390000000000001</v>
      </c>
      <c r="D1028" s="3">
        <v>12.598000000000001</v>
      </c>
      <c r="E1028" s="26">
        <f t="shared" si="32"/>
        <v>37.03</v>
      </c>
      <c r="F1028" s="26">
        <f t="shared" si="31"/>
        <v>2.9464899975876264</v>
      </c>
    </row>
    <row r="1029" spans="1:6" x14ac:dyDescent="0.45">
      <c r="A1029" s="4">
        <v>43319</v>
      </c>
      <c r="B1029" s="2" t="s">
        <v>52</v>
      </c>
      <c r="C1029" s="3">
        <v>2.9390000000000001</v>
      </c>
      <c r="D1029" s="3">
        <v>9.9920000000000009</v>
      </c>
      <c r="E1029" s="26">
        <f t="shared" si="32"/>
        <v>29.37</v>
      </c>
      <c r="F1029" s="26">
        <f t="shared" si="31"/>
        <v>2.9466384685903075</v>
      </c>
    </row>
    <row r="1030" spans="1:6" x14ac:dyDescent="0.45">
      <c r="A1030" s="4">
        <v>43321</v>
      </c>
      <c r="B1030" s="2" t="s">
        <v>52</v>
      </c>
      <c r="C1030" s="3">
        <v>2.899</v>
      </c>
      <c r="D1030" s="3">
        <v>12.336</v>
      </c>
      <c r="E1030" s="26">
        <f t="shared" si="32"/>
        <v>35.76</v>
      </c>
      <c r="F1030" s="26">
        <f t="shared" si="31"/>
        <v>2.9400690021709557</v>
      </c>
    </row>
    <row r="1031" spans="1:6" x14ac:dyDescent="0.45">
      <c r="A1031" s="4">
        <v>43325</v>
      </c>
      <c r="B1031" s="2" t="s">
        <v>52</v>
      </c>
      <c r="C1031" s="3">
        <v>2.899</v>
      </c>
      <c r="D1031" s="3">
        <v>14.077999999999999</v>
      </c>
      <c r="E1031" s="26">
        <f t="shared" si="32"/>
        <v>40.81</v>
      </c>
      <c r="F1031" s="26">
        <f t="shared" si="31"/>
        <v>2.9326459130061826</v>
      </c>
    </row>
    <row r="1032" spans="1:6" x14ac:dyDescent="0.45">
      <c r="A1032" s="4">
        <v>43327</v>
      </c>
      <c r="B1032" s="2" t="s">
        <v>52</v>
      </c>
      <c r="C1032" s="3">
        <v>2.899</v>
      </c>
      <c r="D1032" s="3">
        <v>12.696</v>
      </c>
      <c r="E1032" s="26">
        <f t="shared" si="32"/>
        <v>36.81</v>
      </c>
      <c r="F1032" s="26">
        <f t="shared" si="31"/>
        <v>2.9285288708131487</v>
      </c>
    </row>
    <row r="1033" spans="1:6" x14ac:dyDescent="0.45">
      <c r="A1033" s="4">
        <v>43332</v>
      </c>
      <c r="B1033" s="2" t="s">
        <v>4</v>
      </c>
      <c r="C1033" s="3">
        <v>2.899</v>
      </c>
      <c r="D1033" s="3">
        <v>12.087</v>
      </c>
      <c r="E1033" s="26">
        <f t="shared" si="32"/>
        <v>35.04</v>
      </c>
      <c r="F1033" s="26">
        <f t="shared" si="31"/>
        <v>2.9225728632899046</v>
      </c>
    </row>
    <row r="1034" spans="1:6" x14ac:dyDescent="0.45">
      <c r="A1034" s="4">
        <v>43334</v>
      </c>
      <c r="B1034" s="2" t="s">
        <v>4</v>
      </c>
      <c r="C1034" s="3">
        <v>2.879</v>
      </c>
      <c r="D1034" s="3">
        <v>12.223000000000001</v>
      </c>
      <c r="E1034" s="26">
        <f t="shared" si="32"/>
        <v>35.19</v>
      </c>
      <c r="F1034" s="26">
        <f t="shared" si="31"/>
        <v>2.9162844528269538</v>
      </c>
    </row>
    <row r="1035" spans="1:6" x14ac:dyDescent="0.45">
      <c r="A1035" s="4">
        <v>43336</v>
      </c>
      <c r="B1035" s="2" t="s">
        <v>52</v>
      </c>
      <c r="C1035" s="3">
        <v>2.899</v>
      </c>
      <c r="D1035" s="3">
        <v>12.644</v>
      </c>
      <c r="E1035" s="26">
        <f t="shared" si="32"/>
        <v>36.65</v>
      </c>
      <c r="F1035" s="26">
        <f t="shared" si="31"/>
        <v>2.912610831685976</v>
      </c>
    </row>
    <row r="1036" spans="1:6" x14ac:dyDescent="0.45">
      <c r="A1036" s="4">
        <v>43339</v>
      </c>
      <c r="B1036" s="2" t="s">
        <v>4</v>
      </c>
      <c r="C1036" s="3">
        <v>2.899</v>
      </c>
      <c r="D1036" s="3">
        <v>11.224</v>
      </c>
      <c r="E1036" s="26">
        <f t="shared" si="32"/>
        <v>32.54</v>
      </c>
      <c r="F1036" s="26">
        <f t="shared" ref="F1036:F1099" si="33">SUM(E1027:E1036)/SUM(D1027:D1036)</f>
        <v>2.9077913273462279</v>
      </c>
    </row>
    <row r="1037" spans="1:6" x14ac:dyDescent="0.45">
      <c r="A1037" s="4">
        <v>43341</v>
      </c>
      <c r="B1037" s="2" t="s">
        <v>52</v>
      </c>
      <c r="C1037" s="3">
        <v>2.879</v>
      </c>
      <c r="D1037" s="3">
        <v>13.215</v>
      </c>
      <c r="E1037" s="26">
        <f t="shared" si="32"/>
        <v>38.049999999999997</v>
      </c>
      <c r="F1037" s="26">
        <f t="shared" si="33"/>
        <v>2.902277140048581</v>
      </c>
    </row>
    <row r="1038" spans="1:6" x14ac:dyDescent="0.45">
      <c r="A1038" s="4">
        <v>43343</v>
      </c>
      <c r="B1038" s="2" t="s">
        <v>52</v>
      </c>
      <c r="C1038" s="3">
        <v>2.879</v>
      </c>
      <c r="D1038" s="3">
        <v>13.625999999999999</v>
      </c>
      <c r="E1038" s="26">
        <f t="shared" si="32"/>
        <v>39.229999999999997</v>
      </c>
      <c r="F1038" s="26">
        <f t="shared" si="33"/>
        <v>2.8959644218141971</v>
      </c>
    </row>
    <row r="1039" spans="1:6" x14ac:dyDescent="0.45">
      <c r="A1039" s="4">
        <v>43348</v>
      </c>
      <c r="B1039" s="2" t="s">
        <v>4</v>
      </c>
      <c r="C1039" s="3">
        <v>2.899</v>
      </c>
      <c r="D1039" s="3">
        <v>14.614000000000001</v>
      </c>
      <c r="E1039" s="26">
        <f t="shared" si="32"/>
        <v>42.37</v>
      </c>
      <c r="F1039" s="26">
        <f t="shared" si="33"/>
        <v>2.8929728218233217</v>
      </c>
    </row>
    <row r="1040" spans="1:6" x14ac:dyDescent="0.45">
      <c r="A1040" s="4">
        <v>43350</v>
      </c>
      <c r="B1040" s="2" t="s">
        <v>52</v>
      </c>
      <c r="C1040" s="3">
        <v>2.879</v>
      </c>
      <c r="D1040" s="3">
        <v>12.971</v>
      </c>
      <c r="E1040" s="26">
        <f t="shared" si="32"/>
        <v>37.340000000000003</v>
      </c>
      <c r="F1040" s="26">
        <f t="shared" si="33"/>
        <v>2.8909861027377137</v>
      </c>
    </row>
    <row r="1041" spans="1:6" x14ac:dyDescent="0.45">
      <c r="A1041" s="4">
        <v>43354</v>
      </c>
      <c r="B1041" s="2" t="s">
        <v>4</v>
      </c>
      <c r="C1041" s="3">
        <v>2.899</v>
      </c>
      <c r="D1041" s="3">
        <v>13.38</v>
      </c>
      <c r="E1041" s="26">
        <f t="shared" si="32"/>
        <v>38.79</v>
      </c>
      <c r="F1041" s="26">
        <f t="shared" si="33"/>
        <v>2.8909698476841772</v>
      </c>
    </row>
    <row r="1042" spans="1:6" x14ac:dyDescent="0.45">
      <c r="A1042" s="4">
        <v>43360</v>
      </c>
      <c r="B1042" s="2" t="s">
        <v>4</v>
      </c>
      <c r="C1042" s="3">
        <v>2.899</v>
      </c>
      <c r="D1042" s="3">
        <v>12.701000000000001</v>
      </c>
      <c r="E1042" s="26">
        <f t="shared" si="32"/>
        <v>36.82</v>
      </c>
      <c r="F1042" s="26">
        <f t="shared" si="33"/>
        <v>2.8909352294362201</v>
      </c>
    </row>
    <row r="1043" spans="1:6" x14ac:dyDescent="0.45">
      <c r="A1043" s="4">
        <v>43362</v>
      </c>
      <c r="B1043" s="2" t="s">
        <v>4</v>
      </c>
      <c r="C1043" s="3">
        <v>2.899</v>
      </c>
      <c r="D1043" s="3">
        <v>12.712</v>
      </c>
      <c r="E1043" s="26">
        <f t="shared" si="32"/>
        <v>36.85</v>
      </c>
      <c r="F1043" s="26">
        <f t="shared" si="33"/>
        <v>2.8909597092258923</v>
      </c>
    </row>
    <row r="1044" spans="1:6" x14ac:dyDescent="0.45">
      <c r="A1044" s="4">
        <v>43367</v>
      </c>
      <c r="B1044" s="2" t="s">
        <v>52</v>
      </c>
      <c r="C1044" s="3">
        <v>2.879</v>
      </c>
      <c r="D1044" s="3">
        <v>12.132999999999999</v>
      </c>
      <c r="E1044" s="26">
        <f t="shared" si="32"/>
        <v>34.93</v>
      </c>
      <c r="F1044" s="26">
        <f t="shared" si="33"/>
        <v>2.8909611515245324</v>
      </c>
    </row>
    <row r="1045" spans="1:6" x14ac:dyDescent="0.45">
      <c r="A1045" s="4">
        <v>43369</v>
      </c>
      <c r="B1045" s="2" t="s">
        <v>52</v>
      </c>
      <c r="C1045" s="3">
        <v>2.879</v>
      </c>
      <c r="D1045" s="3">
        <v>13.257999999999999</v>
      </c>
      <c r="E1045" s="26">
        <f t="shared" si="32"/>
        <v>38.17</v>
      </c>
      <c r="F1045" s="26">
        <f t="shared" si="33"/>
        <v>2.8889967188871948</v>
      </c>
    </row>
    <row r="1046" spans="1:6" x14ac:dyDescent="0.45">
      <c r="A1046" s="4">
        <v>43374</v>
      </c>
      <c r="B1046" s="2" t="s">
        <v>3</v>
      </c>
      <c r="C1046" s="3">
        <v>3.2989999999999999</v>
      </c>
      <c r="D1046" s="3">
        <v>15.867000000000001</v>
      </c>
      <c r="E1046" s="26">
        <f t="shared" si="32"/>
        <v>52.35</v>
      </c>
      <c r="F1046" s="26">
        <f t="shared" si="33"/>
        <v>2.936561642511359</v>
      </c>
    </row>
    <row r="1047" spans="1:6" x14ac:dyDescent="0.45">
      <c r="A1047" s="4">
        <v>43376</v>
      </c>
      <c r="B1047" s="2" t="s">
        <v>81</v>
      </c>
      <c r="C1047" s="3">
        <v>3.399</v>
      </c>
      <c r="D1047" s="3">
        <v>15.321999999999999</v>
      </c>
      <c r="E1047" s="26">
        <f t="shared" si="32"/>
        <v>52.08</v>
      </c>
      <c r="F1047" s="26">
        <f t="shared" si="33"/>
        <v>2.9939817255315408</v>
      </c>
    </row>
    <row r="1048" spans="1:6" x14ac:dyDescent="0.45">
      <c r="A1048" s="4">
        <v>43377</v>
      </c>
      <c r="B1048" s="2" t="s">
        <v>52</v>
      </c>
      <c r="C1048" s="3">
        <v>2.899</v>
      </c>
      <c r="D1048" s="3">
        <v>10.273999999999999</v>
      </c>
      <c r="E1048" s="26">
        <f t="shared" si="32"/>
        <v>29.78</v>
      </c>
      <c r="F1048" s="26">
        <f t="shared" si="33"/>
        <v>2.9983787678635765</v>
      </c>
    </row>
    <row r="1049" spans="1:6" x14ac:dyDescent="0.45">
      <c r="A1049" s="4">
        <v>43381</v>
      </c>
      <c r="B1049" s="2" t="s">
        <v>4</v>
      </c>
      <c r="C1049" s="3">
        <v>2.9590000000000001</v>
      </c>
      <c r="D1049" s="3">
        <v>12.968</v>
      </c>
      <c r="E1049" s="26">
        <f t="shared" si="32"/>
        <v>38.369999999999997</v>
      </c>
      <c r="F1049" s="26">
        <f t="shared" si="33"/>
        <v>3.0054869059018441</v>
      </c>
    </row>
    <row r="1050" spans="1:6" x14ac:dyDescent="0.45">
      <c r="A1050" s="4">
        <v>43383</v>
      </c>
      <c r="B1050" s="2" t="s">
        <v>4</v>
      </c>
      <c r="C1050" s="3">
        <v>2.9590000000000001</v>
      </c>
      <c r="D1050" s="3">
        <v>11.935</v>
      </c>
      <c r="E1050" s="26">
        <f t="shared" si="32"/>
        <v>35.32</v>
      </c>
      <c r="F1050" s="26">
        <f t="shared" si="33"/>
        <v>3.0138644197625428</v>
      </c>
    </row>
    <row r="1051" spans="1:6" x14ac:dyDescent="0.45">
      <c r="A1051" s="4">
        <v>43385</v>
      </c>
      <c r="B1051" s="2" t="s">
        <v>52</v>
      </c>
      <c r="C1051" s="3">
        <v>2.899</v>
      </c>
      <c r="D1051" s="3">
        <v>9.4049999999999994</v>
      </c>
      <c r="E1051" s="26">
        <f t="shared" si="32"/>
        <v>27.27</v>
      </c>
      <c r="F1051" s="26">
        <f t="shared" si="33"/>
        <v>3.0174995062216072</v>
      </c>
    </row>
    <row r="1052" spans="1:6" x14ac:dyDescent="0.45">
      <c r="A1052" s="4">
        <v>43388</v>
      </c>
      <c r="B1052" s="2" t="s">
        <v>52</v>
      </c>
      <c r="C1052" s="3">
        <v>2.899</v>
      </c>
      <c r="D1052" s="3">
        <v>10.097</v>
      </c>
      <c r="E1052" s="26">
        <f t="shared" si="32"/>
        <v>29.27</v>
      </c>
      <c r="F1052" s="26">
        <f t="shared" si="33"/>
        <v>3.0199804793056435</v>
      </c>
    </row>
    <row r="1053" spans="1:6" x14ac:dyDescent="0.45">
      <c r="A1053" s="4">
        <v>43390</v>
      </c>
      <c r="B1053" s="2" t="s">
        <v>52</v>
      </c>
      <c r="C1053" s="3">
        <v>2.899</v>
      </c>
      <c r="D1053" s="3">
        <v>14.548999999999999</v>
      </c>
      <c r="E1053" s="26">
        <f t="shared" si="32"/>
        <v>42.18</v>
      </c>
      <c r="F1053" s="26">
        <f t="shared" si="33"/>
        <v>3.0182500317944805</v>
      </c>
    </row>
    <row r="1054" spans="1:6" x14ac:dyDescent="0.45">
      <c r="A1054" s="4">
        <v>43392</v>
      </c>
      <c r="B1054" s="2" t="s">
        <v>52</v>
      </c>
      <c r="C1054" s="3">
        <v>2.899</v>
      </c>
      <c r="D1054" s="3">
        <v>14.394</v>
      </c>
      <c r="E1054" s="26">
        <f t="shared" si="32"/>
        <v>41.73</v>
      </c>
      <c r="F1054" s="26">
        <f t="shared" si="33"/>
        <v>3.0180605767203614</v>
      </c>
    </row>
    <row r="1055" spans="1:6" x14ac:dyDescent="0.45">
      <c r="A1055" s="4">
        <v>43396</v>
      </c>
      <c r="B1055" s="2" t="s">
        <v>4</v>
      </c>
      <c r="C1055" s="3">
        <v>2.819</v>
      </c>
      <c r="D1055" s="3">
        <v>13.705</v>
      </c>
      <c r="E1055" s="26">
        <f t="shared" si="32"/>
        <v>38.630000000000003</v>
      </c>
      <c r="F1055" s="26">
        <f t="shared" si="33"/>
        <v>3.0111425814684551</v>
      </c>
    </row>
    <row r="1056" spans="1:6" x14ac:dyDescent="0.45">
      <c r="A1056" s="4">
        <v>43398</v>
      </c>
      <c r="B1056" s="2" t="s">
        <v>4</v>
      </c>
      <c r="C1056" s="3">
        <v>2.819</v>
      </c>
      <c r="D1056" s="3">
        <v>13.472</v>
      </c>
      <c r="E1056" s="26">
        <f t="shared" si="32"/>
        <v>37.979999999999997</v>
      </c>
      <c r="F1056" s="26">
        <f t="shared" si="33"/>
        <v>2.9543850746505345</v>
      </c>
    </row>
    <row r="1057" spans="1:6" x14ac:dyDescent="0.45">
      <c r="A1057" s="4">
        <v>43399</v>
      </c>
      <c r="B1057" s="2" t="s">
        <v>52</v>
      </c>
      <c r="C1057" s="3">
        <v>2.899</v>
      </c>
      <c r="D1057" s="3">
        <v>11.568</v>
      </c>
      <c r="E1057" s="26">
        <f t="shared" si="32"/>
        <v>33.54</v>
      </c>
      <c r="F1057" s="26">
        <f t="shared" si="33"/>
        <v>2.8935088708557051</v>
      </c>
    </row>
    <row r="1058" spans="1:6" x14ac:dyDescent="0.45">
      <c r="A1058" s="4">
        <v>43402</v>
      </c>
      <c r="B1058" s="2" t="s">
        <v>52</v>
      </c>
      <c r="C1058" s="3">
        <v>2.899</v>
      </c>
      <c r="D1058" s="3">
        <v>10.028</v>
      </c>
      <c r="E1058" s="26">
        <f t="shared" si="32"/>
        <v>29.07</v>
      </c>
      <c r="F1058" s="26">
        <f t="shared" si="33"/>
        <v>2.8935236363934131</v>
      </c>
    </row>
    <row r="1059" spans="1:6" x14ac:dyDescent="0.45">
      <c r="A1059" s="4">
        <v>43405</v>
      </c>
      <c r="B1059" s="2" t="s">
        <v>4</v>
      </c>
      <c r="C1059" s="3">
        <v>2.7989999999999999</v>
      </c>
      <c r="D1059" s="3">
        <v>11.052</v>
      </c>
      <c r="E1059" s="26">
        <f t="shared" si="32"/>
        <v>30.93</v>
      </c>
      <c r="F1059" s="26">
        <f t="shared" si="33"/>
        <v>2.8777505095461922</v>
      </c>
    </row>
    <row r="1060" spans="1:6" x14ac:dyDescent="0.45">
      <c r="A1060" s="4">
        <v>43406</v>
      </c>
      <c r="B1060" s="2" t="s">
        <v>52</v>
      </c>
      <c r="C1060" s="3">
        <v>2.879</v>
      </c>
      <c r="D1060" s="3">
        <v>9.0839999999999996</v>
      </c>
      <c r="E1060" s="26">
        <f t="shared" si="32"/>
        <v>26.15</v>
      </c>
      <c r="F1060" s="26">
        <f t="shared" si="33"/>
        <v>2.8695229817475325</v>
      </c>
    </row>
    <row r="1061" spans="1:6" x14ac:dyDescent="0.45">
      <c r="A1061" s="4">
        <v>43409</v>
      </c>
      <c r="B1061" s="2" t="s">
        <v>52</v>
      </c>
      <c r="C1061" s="3">
        <v>2.879</v>
      </c>
      <c r="D1061" s="3">
        <v>11.824</v>
      </c>
      <c r="E1061" s="26">
        <f t="shared" si="32"/>
        <v>34.04</v>
      </c>
      <c r="F1061" s="26">
        <f t="shared" si="33"/>
        <v>2.8680921409666613</v>
      </c>
    </row>
    <row r="1062" spans="1:6" x14ac:dyDescent="0.45">
      <c r="A1062" s="4">
        <v>43412</v>
      </c>
      <c r="B1062" s="2" t="s">
        <v>4</v>
      </c>
      <c r="C1062" s="3">
        <v>2.7989999999999999</v>
      </c>
      <c r="D1062" s="3">
        <v>12.874000000000001</v>
      </c>
      <c r="E1062" s="26">
        <f t="shared" si="32"/>
        <v>36.03</v>
      </c>
      <c r="F1062" s="26">
        <f t="shared" si="33"/>
        <v>2.8582619339045285</v>
      </c>
    </row>
    <row r="1063" spans="1:6" x14ac:dyDescent="0.45">
      <c r="A1063" s="4">
        <v>43416</v>
      </c>
      <c r="B1063" s="2" t="s">
        <v>4</v>
      </c>
      <c r="C1063" s="3">
        <v>2.7989999999999999</v>
      </c>
      <c r="D1063" s="3">
        <v>13.837</v>
      </c>
      <c r="E1063" s="26">
        <f t="shared" si="32"/>
        <v>38.729999999999997</v>
      </c>
      <c r="F1063" s="26">
        <f t="shared" si="33"/>
        <v>2.8466488287726328</v>
      </c>
    </row>
    <row r="1064" spans="1:6" x14ac:dyDescent="0.45">
      <c r="A1064" s="4">
        <v>43418</v>
      </c>
      <c r="B1064" s="2" t="s">
        <v>4</v>
      </c>
      <c r="C1064" s="3">
        <v>2.7989999999999999</v>
      </c>
      <c r="D1064" s="3">
        <v>8.0050000000000008</v>
      </c>
      <c r="E1064" s="26">
        <f t="shared" si="32"/>
        <v>22.41</v>
      </c>
      <c r="F1064" s="26">
        <f t="shared" si="33"/>
        <v>2.8368370449289304</v>
      </c>
    </row>
    <row r="1065" spans="1:6" x14ac:dyDescent="0.45">
      <c r="A1065" s="4">
        <v>43423</v>
      </c>
      <c r="B1065" s="2" t="s">
        <v>4</v>
      </c>
      <c r="C1065" s="3">
        <v>2.6989999999999998</v>
      </c>
      <c r="D1065" s="3">
        <v>13.933</v>
      </c>
      <c r="E1065" s="26">
        <f t="shared" si="32"/>
        <v>37.61</v>
      </c>
      <c r="F1065" s="26">
        <f t="shared" si="33"/>
        <v>2.8224279675302792</v>
      </c>
    </row>
    <row r="1066" spans="1:6" x14ac:dyDescent="0.45">
      <c r="A1066" s="4">
        <v>43424</v>
      </c>
      <c r="B1066" s="2" t="s">
        <v>52</v>
      </c>
      <c r="C1066" s="3">
        <v>2.7589999999999999</v>
      </c>
      <c r="D1066" s="3">
        <v>10.295</v>
      </c>
      <c r="E1066" s="26">
        <f t="shared" si="32"/>
        <v>28.4</v>
      </c>
      <c r="F1066" s="26">
        <f t="shared" si="33"/>
        <v>2.8169777777777778</v>
      </c>
    </row>
    <row r="1067" spans="1:6" x14ac:dyDescent="0.45">
      <c r="A1067" s="4">
        <v>43427</v>
      </c>
      <c r="B1067" s="2" t="s">
        <v>4</v>
      </c>
      <c r="C1067" s="3">
        <v>2.6789999999999998</v>
      </c>
      <c r="D1067" s="3">
        <v>11.313000000000001</v>
      </c>
      <c r="E1067" s="26">
        <f t="shared" si="32"/>
        <v>30.31</v>
      </c>
      <c r="F1067" s="26">
        <f t="shared" si="33"/>
        <v>2.794601095817185</v>
      </c>
    </row>
    <row r="1068" spans="1:6" x14ac:dyDescent="0.45">
      <c r="A1068" s="4">
        <v>43430</v>
      </c>
      <c r="B1068" s="2" t="s">
        <v>52</v>
      </c>
      <c r="C1068" s="3">
        <v>2.6389999999999998</v>
      </c>
      <c r="D1068" s="3">
        <v>13.893000000000001</v>
      </c>
      <c r="E1068" s="26">
        <f t="shared" si="32"/>
        <v>36.659999999999997</v>
      </c>
      <c r="F1068" s="26">
        <f t="shared" si="33"/>
        <v>2.7669451382309873</v>
      </c>
    </row>
    <row r="1069" spans="1:6" x14ac:dyDescent="0.45">
      <c r="A1069" s="4">
        <v>43432</v>
      </c>
      <c r="B1069" s="2" t="s">
        <v>52</v>
      </c>
      <c r="C1069" s="3">
        <v>2.6389999999999998</v>
      </c>
      <c r="D1069" s="3">
        <v>11.723000000000001</v>
      </c>
      <c r="E1069" s="26">
        <f t="shared" si="32"/>
        <v>30.94</v>
      </c>
      <c r="F1069" s="26">
        <f t="shared" si="33"/>
        <v>2.7511324616161872</v>
      </c>
    </row>
    <row r="1070" spans="1:6" x14ac:dyDescent="0.45">
      <c r="A1070" s="4">
        <v>43434</v>
      </c>
      <c r="B1070" s="2" t="s">
        <v>52</v>
      </c>
      <c r="C1070" s="3">
        <v>2.6389999999999998</v>
      </c>
      <c r="D1070" s="3">
        <v>13.654</v>
      </c>
      <c r="E1070" s="26">
        <f t="shared" si="32"/>
        <v>36.03</v>
      </c>
      <c r="F1070" s="26">
        <f t="shared" si="33"/>
        <v>2.728943313198902</v>
      </c>
    </row>
    <row r="1071" spans="1:6" x14ac:dyDescent="0.45">
      <c r="A1071" s="4">
        <v>43438</v>
      </c>
      <c r="B1071" s="2" t="s">
        <v>4</v>
      </c>
      <c r="C1071" s="3">
        <v>2.629</v>
      </c>
      <c r="D1071" s="3">
        <v>13.45</v>
      </c>
      <c r="E1071" s="26">
        <f t="shared" si="32"/>
        <v>35.36</v>
      </c>
      <c r="F1071" s="26">
        <f t="shared" si="33"/>
        <v>2.7035949811753417</v>
      </c>
    </row>
    <row r="1072" spans="1:6" x14ac:dyDescent="0.45">
      <c r="A1072" s="4">
        <v>43441</v>
      </c>
      <c r="B1072" s="2" t="s">
        <v>4</v>
      </c>
      <c r="C1072" s="3">
        <v>2.629</v>
      </c>
      <c r="D1072" s="3">
        <v>15.037000000000001</v>
      </c>
      <c r="E1072" s="26">
        <f t="shared" si="32"/>
        <v>39.53</v>
      </c>
      <c r="F1072" s="26">
        <f t="shared" si="33"/>
        <v>2.6848329870544987</v>
      </c>
    </row>
    <row r="1073" spans="1:6" x14ac:dyDescent="0.45">
      <c r="A1073" s="4">
        <v>43445</v>
      </c>
      <c r="B1073" s="2" t="s">
        <v>52</v>
      </c>
      <c r="C1073" s="3">
        <v>2.5990000000000002</v>
      </c>
      <c r="D1073" s="3">
        <v>16.292999999999999</v>
      </c>
      <c r="E1073" s="26">
        <f t="shared" si="32"/>
        <v>42.35</v>
      </c>
      <c r="F1073" s="26">
        <f t="shared" si="33"/>
        <v>2.6615254396689552</v>
      </c>
    </row>
    <row r="1074" spans="1:6" x14ac:dyDescent="0.45">
      <c r="A1074" s="4">
        <v>43448</v>
      </c>
      <c r="B1074" s="2" t="s">
        <v>52</v>
      </c>
      <c r="C1074" s="3">
        <v>2.5990000000000002</v>
      </c>
      <c r="D1074" s="12">
        <v>11.574</v>
      </c>
      <c r="E1074" s="26">
        <f t="shared" si="32"/>
        <v>30.08</v>
      </c>
      <c r="F1074" s="26">
        <f t="shared" si="33"/>
        <v>2.6475812907406699</v>
      </c>
    </row>
    <row r="1075" spans="1:6" x14ac:dyDescent="0.45">
      <c r="A1075" s="4">
        <v>43451</v>
      </c>
      <c r="B1075" s="2" t="s">
        <v>4</v>
      </c>
      <c r="C1075" s="3">
        <v>2.5190000000000001</v>
      </c>
      <c r="D1075" s="3">
        <v>15.86</v>
      </c>
      <c r="E1075" s="26">
        <f t="shared" si="32"/>
        <v>39.950000000000003</v>
      </c>
      <c r="F1075" s="26">
        <f t="shared" si="33"/>
        <v>2.6268295615063257</v>
      </c>
    </row>
    <row r="1076" spans="1:6" x14ac:dyDescent="0.45">
      <c r="A1076" s="4">
        <v>43454</v>
      </c>
      <c r="B1076" s="2" t="s">
        <v>52</v>
      </c>
      <c r="C1076" s="3">
        <v>2.4990000000000001</v>
      </c>
      <c r="D1076" s="3">
        <v>13.387</v>
      </c>
      <c r="E1076" s="26">
        <f t="shared" si="32"/>
        <v>33.450000000000003</v>
      </c>
      <c r="F1076" s="26">
        <f t="shared" si="33"/>
        <v>2.6042706925923746</v>
      </c>
    </row>
    <row r="1077" spans="1:6" x14ac:dyDescent="0.45">
      <c r="A1077" s="4">
        <v>43455</v>
      </c>
      <c r="B1077" s="2" t="s">
        <v>52</v>
      </c>
      <c r="C1077" s="3">
        <v>2.4990000000000001</v>
      </c>
      <c r="D1077" s="3">
        <v>12.414999999999999</v>
      </c>
      <c r="E1077" s="26">
        <f t="shared" si="32"/>
        <v>31.03</v>
      </c>
      <c r="F1077" s="26">
        <f t="shared" si="33"/>
        <v>2.5886106376469558</v>
      </c>
    </row>
    <row r="1078" spans="1:6" x14ac:dyDescent="0.45">
      <c r="A1078" s="4">
        <v>43458</v>
      </c>
      <c r="B1078" s="2" t="s">
        <v>4</v>
      </c>
      <c r="C1078" s="3">
        <v>2.5190000000000001</v>
      </c>
      <c r="D1078" s="3">
        <v>10.92</v>
      </c>
      <c r="E1078" s="26">
        <f t="shared" si="32"/>
        <v>27.51</v>
      </c>
      <c r="F1078" s="26">
        <f t="shared" si="33"/>
        <v>2.5777847267204219</v>
      </c>
    </row>
    <row r="1079" spans="1:6" x14ac:dyDescent="0.45">
      <c r="A1079" s="4">
        <v>43460</v>
      </c>
      <c r="B1079" s="2" t="s">
        <v>4</v>
      </c>
      <c r="C1079" s="12">
        <v>2.5190000000000001</v>
      </c>
      <c r="D1079" s="12">
        <v>10.052</v>
      </c>
      <c r="E1079" s="26">
        <f t="shared" si="32"/>
        <v>25.32</v>
      </c>
      <c r="F1079" s="26">
        <f t="shared" si="33"/>
        <v>2.5678895070942835</v>
      </c>
    </row>
    <row r="1080" spans="1:6" x14ac:dyDescent="0.45">
      <c r="A1080" s="4">
        <v>43462</v>
      </c>
      <c r="B1080" s="2" t="s">
        <v>52</v>
      </c>
      <c r="C1080" s="3">
        <v>2.4790000000000001</v>
      </c>
      <c r="D1080" s="3">
        <v>9.3369999999999997</v>
      </c>
      <c r="E1080" s="26">
        <f t="shared" si="32"/>
        <v>23.15</v>
      </c>
      <c r="F1080" s="26">
        <f t="shared" si="33"/>
        <v>2.5539060977985582</v>
      </c>
    </row>
    <row r="1081" spans="1:6" x14ac:dyDescent="0.45">
      <c r="A1081" s="4">
        <v>43465</v>
      </c>
      <c r="B1081" s="2" t="s">
        <v>4</v>
      </c>
      <c r="C1081" s="3">
        <v>2.4790000000000001</v>
      </c>
      <c r="D1081" s="3">
        <v>11.484999999999999</v>
      </c>
      <c r="E1081" s="26">
        <f t="shared" si="32"/>
        <v>28.47</v>
      </c>
      <c r="F1081" s="26">
        <f t="shared" si="33"/>
        <v>2.5390946502057612</v>
      </c>
    </row>
    <row r="1082" spans="1:6" x14ac:dyDescent="0.45">
      <c r="A1082" s="4">
        <v>43468</v>
      </c>
      <c r="B1082" s="2" t="s">
        <v>4</v>
      </c>
      <c r="C1082" s="3">
        <v>2.4990000000000001</v>
      </c>
      <c r="D1082" s="3">
        <v>11.856</v>
      </c>
      <c r="E1082" s="26">
        <f t="shared" si="32"/>
        <v>29.63</v>
      </c>
      <c r="F1082" s="26">
        <f t="shared" si="33"/>
        <v>2.5242939137352955</v>
      </c>
    </row>
    <row r="1083" spans="1:6" x14ac:dyDescent="0.45">
      <c r="A1083" s="4">
        <v>43469</v>
      </c>
      <c r="B1083" s="2" t="s">
        <v>52</v>
      </c>
      <c r="C1083" s="3">
        <v>2.4590000000000001</v>
      </c>
      <c r="D1083" s="3">
        <v>10.878</v>
      </c>
      <c r="E1083" s="26">
        <f t="shared" si="32"/>
        <v>26.75</v>
      </c>
      <c r="F1083" s="26">
        <f t="shared" si="33"/>
        <v>2.5078971502326688</v>
      </c>
    </row>
    <row r="1084" spans="1:6" x14ac:dyDescent="0.45">
      <c r="A1084" s="4">
        <v>43474</v>
      </c>
      <c r="B1084" s="2" t="s">
        <v>4</v>
      </c>
      <c r="C1084" s="3">
        <v>2.4289999999999998</v>
      </c>
      <c r="D1084" s="3">
        <v>12.09</v>
      </c>
      <c r="E1084" s="26">
        <f t="shared" si="32"/>
        <v>29.37</v>
      </c>
      <c r="F1084" s="26">
        <f t="shared" si="33"/>
        <v>2.4909536692593846</v>
      </c>
    </row>
    <row r="1085" spans="1:6" x14ac:dyDescent="0.45">
      <c r="A1085" s="4">
        <v>43479</v>
      </c>
      <c r="B1085" s="2" t="s">
        <v>82</v>
      </c>
      <c r="C1085" s="3">
        <v>2.859</v>
      </c>
      <c r="D1085" s="3">
        <v>14.47</v>
      </c>
      <c r="E1085" s="26">
        <f t="shared" si="32"/>
        <v>41.37</v>
      </c>
      <c r="F1085" s="26">
        <f t="shared" si="33"/>
        <v>2.5327230729745915</v>
      </c>
    </row>
    <row r="1086" spans="1:6" x14ac:dyDescent="0.45">
      <c r="A1086" s="4">
        <v>43480</v>
      </c>
      <c r="B1086" s="2" t="s">
        <v>52</v>
      </c>
      <c r="C1086" s="3">
        <v>2.4390000000000001</v>
      </c>
      <c r="D1086" s="3">
        <v>12.853999999999999</v>
      </c>
      <c r="E1086" s="26">
        <f t="shared" si="32"/>
        <v>31.35</v>
      </c>
      <c r="F1086" s="26">
        <f t="shared" si="33"/>
        <v>2.5262768892288392</v>
      </c>
    </row>
    <row r="1087" spans="1:6" x14ac:dyDescent="0.45">
      <c r="A1087" s="4">
        <v>43483</v>
      </c>
      <c r="B1087" s="2" t="s">
        <v>4</v>
      </c>
      <c r="C1087" s="3">
        <v>2.4990000000000001</v>
      </c>
      <c r="D1087" s="3">
        <v>12.260999999999999</v>
      </c>
      <c r="E1087" s="26">
        <f t="shared" si="32"/>
        <v>30.64</v>
      </c>
      <c r="F1087" s="26">
        <f t="shared" si="33"/>
        <v>2.5262686849737102</v>
      </c>
    </row>
    <row r="1088" spans="1:6" x14ac:dyDescent="0.45">
      <c r="A1088" s="4">
        <v>43487</v>
      </c>
      <c r="B1088" s="2" t="s">
        <v>52</v>
      </c>
      <c r="C1088" s="3">
        <v>2.379</v>
      </c>
      <c r="D1088" s="3">
        <v>11.478999999999999</v>
      </c>
      <c r="E1088" s="26">
        <f t="shared" si="32"/>
        <v>27.31</v>
      </c>
      <c r="F1088" s="26">
        <f t="shared" si="33"/>
        <v>2.5124612459533071</v>
      </c>
    </row>
    <row r="1089" spans="1:6" x14ac:dyDescent="0.45">
      <c r="A1089" s="4">
        <v>43490</v>
      </c>
      <c r="B1089" s="2" t="s">
        <v>52</v>
      </c>
      <c r="C1089" s="3">
        <v>2.379</v>
      </c>
      <c r="D1089" s="3">
        <v>15.958</v>
      </c>
      <c r="E1089" s="26">
        <f t="shared" si="32"/>
        <v>37.96</v>
      </c>
      <c r="F1089" s="26">
        <f t="shared" si="33"/>
        <v>2.4945381028467084</v>
      </c>
    </row>
    <row r="1090" spans="1:6" x14ac:dyDescent="0.45">
      <c r="A1090" s="4">
        <v>43495</v>
      </c>
      <c r="B1090" s="2" t="s">
        <v>4</v>
      </c>
      <c r="C1090" s="3">
        <v>2.4990000000000001</v>
      </c>
      <c r="D1090" s="3">
        <v>12.909000000000001</v>
      </c>
      <c r="E1090" s="26">
        <f t="shared" si="32"/>
        <v>32.26</v>
      </c>
      <c r="F1090" s="26">
        <f t="shared" si="33"/>
        <v>2.4961185044359948</v>
      </c>
    </row>
    <row r="1091" spans="1:6" x14ac:dyDescent="0.45">
      <c r="A1091" s="4">
        <v>43499</v>
      </c>
      <c r="B1091" s="2" t="s">
        <v>52</v>
      </c>
      <c r="C1091" s="3">
        <v>2.339</v>
      </c>
      <c r="D1091" s="3">
        <v>10.496</v>
      </c>
      <c r="E1091" s="26">
        <f t="shared" ref="E1091:E1154" si="34">ROUND(C1091*D1091,2)</f>
        <v>24.55</v>
      </c>
      <c r="F1091" s="26">
        <f t="shared" si="33"/>
        <v>2.484531061628251</v>
      </c>
    </row>
    <row r="1092" spans="1:6" x14ac:dyDescent="0.45">
      <c r="A1092" s="4">
        <v>43501</v>
      </c>
      <c r="B1092" s="2" t="s">
        <v>4</v>
      </c>
      <c r="C1092" s="3">
        <v>2.4990000000000001</v>
      </c>
      <c r="D1092" s="3">
        <v>10.176</v>
      </c>
      <c r="E1092" s="26">
        <f t="shared" si="34"/>
        <v>25.43</v>
      </c>
      <c r="F1092" s="26">
        <f t="shared" si="33"/>
        <v>2.4843207548696706</v>
      </c>
    </row>
    <row r="1093" spans="1:6" x14ac:dyDescent="0.45">
      <c r="A1093" s="4">
        <v>43503</v>
      </c>
      <c r="B1093" s="2" t="s">
        <v>52</v>
      </c>
      <c r="C1093" s="3">
        <v>2.339</v>
      </c>
      <c r="D1093" s="3">
        <v>12.407</v>
      </c>
      <c r="E1093" s="26">
        <f t="shared" si="34"/>
        <v>29.02</v>
      </c>
      <c r="F1093" s="26">
        <f t="shared" si="33"/>
        <v>2.4721023181454838</v>
      </c>
    </row>
    <row r="1094" spans="1:6" x14ac:dyDescent="0.45">
      <c r="A1094" s="4">
        <v>43504</v>
      </c>
      <c r="B1094" s="2" t="s">
        <v>52</v>
      </c>
      <c r="C1094" s="3">
        <v>2.339</v>
      </c>
      <c r="D1094" s="3">
        <v>11.625</v>
      </c>
      <c r="E1094" s="26">
        <f t="shared" si="34"/>
        <v>27.19</v>
      </c>
      <c r="F1094" s="26">
        <f t="shared" si="33"/>
        <v>2.4638343964375977</v>
      </c>
    </row>
    <row r="1095" spans="1:6" x14ac:dyDescent="0.45">
      <c r="A1095" s="4">
        <v>43507</v>
      </c>
      <c r="B1095" s="2" t="s">
        <v>4</v>
      </c>
      <c r="C1095" s="3">
        <v>2.399</v>
      </c>
      <c r="D1095" s="3">
        <v>11.202</v>
      </c>
      <c r="E1095" s="26">
        <f t="shared" si="34"/>
        <v>26.87</v>
      </c>
      <c r="F1095" s="26">
        <f t="shared" si="33"/>
        <v>2.410704722041412</v>
      </c>
    </row>
    <row r="1096" spans="1:6" x14ac:dyDescent="0.45">
      <c r="A1096" s="4">
        <v>43510</v>
      </c>
      <c r="B1096" s="2" t="s">
        <v>52</v>
      </c>
      <c r="C1096" s="3">
        <v>2.339</v>
      </c>
      <c r="D1096" s="3">
        <v>13.747999999999999</v>
      </c>
      <c r="E1096" s="26">
        <f t="shared" si="34"/>
        <v>32.159999999999997</v>
      </c>
      <c r="F1096" s="26">
        <f t="shared" si="33"/>
        <v>2.3997022762777993</v>
      </c>
    </row>
    <row r="1097" spans="1:6" x14ac:dyDescent="0.45">
      <c r="A1097" s="4">
        <v>43515</v>
      </c>
      <c r="B1097" s="2" t="s">
        <v>52</v>
      </c>
      <c r="C1097" s="3">
        <v>2.339</v>
      </c>
      <c r="D1097" s="3">
        <v>14.912000000000001</v>
      </c>
      <c r="E1097" s="26">
        <f t="shared" si="34"/>
        <v>34.880000000000003</v>
      </c>
      <c r="F1097" s="26">
        <f t="shared" si="33"/>
        <v>2.3827174330728833</v>
      </c>
    </row>
    <row r="1098" spans="1:6" x14ac:dyDescent="0.45">
      <c r="A1098" s="4">
        <v>43517</v>
      </c>
      <c r="B1098" s="2" t="s">
        <v>4</v>
      </c>
      <c r="C1098" s="3">
        <v>2.399</v>
      </c>
      <c r="D1098" s="3">
        <v>9.4459999999999997</v>
      </c>
      <c r="E1098" s="26">
        <f t="shared" si="34"/>
        <v>22.66</v>
      </c>
      <c r="F1098" s="26">
        <f t="shared" si="33"/>
        <v>2.3842967472066015</v>
      </c>
    </row>
    <row r="1099" spans="1:6" x14ac:dyDescent="0.45">
      <c r="A1099" s="4">
        <v>43518</v>
      </c>
      <c r="B1099" s="2" t="s">
        <v>52</v>
      </c>
      <c r="C1099" s="3">
        <v>2.339</v>
      </c>
      <c r="D1099" s="3">
        <v>10.5</v>
      </c>
      <c r="E1099" s="26">
        <f t="shared" si="34"/>
        <v>24.56</v>
      </c>
      <c r="F1099" s="26">
        <f t="shared" si="33"/>
        <v>2.381005101302152</v>
      </c>
    </row>
    <row r="1100" spans="1:6" x14ac:dyDescent="0.45">
      <c r="A1100" s="4">
        <v>43523</v>
      </c>
      <c r="B1100" s="2" t="s">
        <v>4</v>
      </c>
      <c r="C1100" s="3">
        <v>2.399</v>
      </c>
      <c r="D1100" s="3">
        <v>13.875999999999999</v>
      </c>
      <c r="E1100" s="26">
        <f t="shared" si="34"/>
        <v>33.29</v>
      </c>
      <c r="F1100" s="26">
        <f t="shared" ref="F1100:F1163" si="35">SUM(E1091:E1100)/SUM(D1091:D1100)</f>
        <v>2.3702571206541205</v>
      </c>
    </row>
    <row r="1101" spans="1:6" x14ac:dyDescent="0.45">
      <c r="A1101" s="4">
        <v>43524</v>
      </c>
      <c r="B1101" s="2" t="s">
        <v>52</v>
      </c>
      <c r="C1101" s="3">
        <v>2.399</v>
      </c>
      <c r="D1101" s="3">
        <v>11.385999999999999</v>
      </c>
      <c r="E1101" s="26">
        <f t="shared" si="34"/>
        <v>27.32</v>
      </c>
      <c r="F1101" s="26">
        <f t="shared" si="35"/>
        <v>2.375794362749208</v>
      </c>
    </row>
    <row r="1102" spans="1:6" x14ac:dyDescent="0.45">
      <c r="A1102" s="4">
        <v>43529</v>
      </c>
      <c r="B1102" s="2" t="s">
        <v>4</v>
      </c>
      <c r="C1102" s="3">
        <v>2.399</v>
      </c>
      <c r="D1102" s="3">
        <v>13.531000000000001</v>
      </c>
      <c r="E1102" s="26">
        <f t="shared" si="34"/>
        <v>32.46</v>
      </c>
      <c r="F1102" s="26">
        <f t="shared" si="35"/>
        <v>2.3681227728262373</v>
      </c>
    </row>
    <row r="1103" spans="1:6" x14ac:dyDescent="0.45">
      <c r="A1103" s="4">
        <v>43530</v>
      </c>
      <c r="B1103" s="2" t="s">
        <v>52</v>
      </c>
      <c r="C1103" s="3">
        <v>2.419</v>
      </c>
      <c r="D1103" s="3">
        <v>11.456</v>
      </c>
      <c r="E1103" s="26">
        <f t="shared" si="34"/>
        <v>27.71</v>
      </c>
      <c r="F1103" s="26">
        <f t="shared" si="35"/>
        <v>2.375864959484558</v>
      </c>
    </row>
    <row r="1104" spans="1:6" x14ac:dyDescent="0.45">
      <c r="A1104" s="4">
        <v>43535</v>
      </c>
      <c r="B1104" s="2" t="s">
        <v>4</v>
      </c>
      <c r="C1104" s="3">
        <v>2.399</v>
      </c>
      <c r="D1104" s="3">
        <v>12.413</v>
      </c>
      <c r="E1104" s="26">
        <f t="shared" si="34"/>
        <v>29.78</v>
      </c>
      <c r="F1104" s="26">
        <f t="shared" si="35"/>
        <v>2.3817261370131457</v>
      </c>
    </row>
    <row r="1105" spans="1:6" x14ac:dyDescent="0.45">
      <c r="A1105" s="4">
        <v>43536</v>
      </c>
      <c r="B1105" s="2" t="s">
        <v>52</v>
      </c>
      <c r="C1105" s="3">
        <v>2.4390000000000001</v>
      </c>
      <c r="D1105" s="3">
        <v>11.218</v>
      </c>
      <c r="E1105" s="26">
        <f t="shared" si="34"/>
        <v>27.36</v>
      </c>
      <c r="F1105" s="26">
        <f t="shared" si="35"/>
        <v>2.3854154760544062</v>
      </c>
    </row>
    <row r="1106" spans="1:6" x14ac:dyDescent="0.45">
      <c r="A1106" s="4">
        <v>43538</v>
      </c>
      <c r="B1106" s="2" t="s">
        <v>4</v>
      </c>
      <c r="C1106" s="3">
        <v>2.399</v>
      </c>
      <c r="D1106" s="3">
        <v>11.308999999999999</v>
      </c>
      <c r="E1106" s="26">
        <f t="shared" si="34"/>
        <v>27.13</v>
      </c>
      <c r="F1106" s="26">
        <f t="shared" si="35"/>
        <v>2.391979807908569</v>
      </c>
    </row>
    <row r="1107" spans="1:6" x14ac:dyDescent="0.45">
      <c r="A1107" s="4">
        <v>43539</v>
      </c>
      <c r="B1107" s="2" t="s">
        <v>52</v>
      </c>
      <c r="C1107" s="3">
        <v>2.4790000000000001</v>
      </c>
      <c r="D1107" s="3">
        <v>9.2759999999999998</v>
      </c>
      <c r="E1107" s="26">
        <f t="shared" si="34"/>
        <v>23</v>
      </c>
      <c r="F1107" s="26">
        <f t="shared" si="35"/>
        <v>2.4059749499611054</v>
      </c>
    </row>
    <row r="1108" spans="1:6" x14ac:dyDescent="0.45">
      <c r="A1108" s="4">
        <v>43542</v>
      </c>
      <c r="B1108" s="2" t="s">
        <v>52</v>
      </c>
      <c r="C1108" s="3">
        <v>2.4990000000000001</v>
      </c>
      <c r="D1108" s="3">
        <v>9.6660000000000004</v>
      </c>
      <c r="E1108" s="26">
        <f t="shared" si="34"/>
        <v>24.16</v>
      </c>
      <c r="F1108" s="26">
        <f t="shared" si="35"/>
        <v>2.4144428644956433</v>
      </c>
    </row>
    <row r="1109" spans="1:6" x14ac:dyDescent="0.45">
      <c r="A1109" s="4">
        <v>43545</v>
      </c>
      <c r="B1109" s="2" t="s">
        <v>4</v>
      </c>
      <c r="C1109" s="3">
        <v>2.6589999999999998</v>
      </c>
      <c r="D1109" s="3">
        <v>14.44</v>
      </c>
      <c r="E1109" s="26">
        <f t="shared" si="34"/>
        <v>38.4</v>
      </c>
      <c r="F1109" s="26">
        <f t="shared" si="35"/>
        <v>2.4509365696502523</v>
      </c>
    </row>
    <row r="1110" spans="1:6" x14ac:dyDescent="0.45">
      <c r="A1110" s="4">
        <v>43546</v>
      </c>
      <c r="B1110" s="2" t="s">
        <v>83</v>
      </c>
      <c r="C1110" s="3">
        <v>2.6989999999999998</v>
      </c>
      <c r="D1110" s="3">
        <v>8.4789999999999992</v>
      </c>
      <c r="E1110" s="26">
        <f t="shared" si="34"/>
        <v>22.88</v>
      </c>
      <c r="F1110" s="26">
        <f t="shared" si="35"/>
        <v>2.475833672044816</v>
      </c>
    </row>
    <row r="1111" spans="1:6" x14ac:dyDescent="0.45">
      <c r="A1111" s="4">
        <v>43549</v>
      </c>
      <c r="B1111" s="2" t="s">
        <v>52</v>
      </c>
      <c r="C1111" s="3">
        <v>2.5990000000000002</v>
      </c>
      <c r="D1111" s="3">
        <v>12.840999999999999</v>
      </c>
      <c r="E1111" s="26">
        <f t="shared" si="34"/>
        <v>33.369999999999997</v>
      </c>
      <c r="F1111" s="26">
        <f t="shared" si="35"/>
        <v>2.4971865758228722</v>
      </c>
    </row>
    <row r="1112" spans="1:6" x14ac:dyDescent="0.45">
      <c r="A1112" s="4">
        <v>43552</v>
      </c>
      <c r="B1112" s="2" t="s">
        <v>4</v>
      </c>
      <c r="C1112" s="3">
        <v>2.6589999999999998</v>
      </c>
      <c r="D1112" s="3">
        <v>12.555999999999999</v>
      </c>
      <c r="E1112" s="26">
        <f t="shared" si="34"/>
        <v>33.39</v>
      </c>
      <c r="F1112" s="26">
        <f t="shared" si="35"/>
        <v>2.5267918419061366</v>
      </c>
    </row>
    <row r="1113" spans="1:6" x14ac:dyDescent="0.45">
      <c r="A1113" s="4">
        <v>43553</v>
      </c>
      <c r="B1113" s="2" t="s">
        <v>52</v>
      </c>
      <c r="C1113" s="3">
        <v>2.6589999999999998</v>
      </c>
      <c r="D1113" s="3">
        <v>10.384</v>
      </c>
      <c r="E1113" s="26">
        <f t="shared" si="34"/>
        <v>27.61</v>
      </c>
      <c r="F1113" s="26">
        <f t="shared" si="35"/>
        <v>2.5499635821001587</v>
      </c>
    </row>
    <row r="1114" spans="1:6" x14ac:dyDescent="0.45">
      <c r="A1114" s="4">
        <v>43556</v>
      </c>
      <c r="B1114" s="2" t="s">
        <v>52</v>
      </c>
      <c r="C1114" s="3">
        <v>2.6589999999999998</v>
      </c>
      <c r="D1114" s="3">
        <v>10.016999999999999</v>
      </c>
      <c r="E1114" s="26">
        <f t="shared" si="34"/>
        <v>26.64</v>
      </c>
      <c r="F1114" s="26">
        <f t="shared" si="35"/>
        <v>2.5769153976004211</v>
      </c>
    </row>
    <row r="1115" spans="1:6" x14ac:dyDescent="0.45">
      <c r="A1115" s="4">
        <v>43559</v>
      </c>
      <c r="B1115" s="2" t="s">
        <v>4</v>
      </c>
      <c r="C1115" s="3">
        <v>2.7589999999999999</v>
      </c>
      <c r="D1115" s="3">
        <v>12.326000000000001</v>
      </c>
      <c r="E1115" s="26">
        <f t="shared" si="34"/>
        <v>34.01</v>
      </c>
      <c r="F1115" s="26">
        <f t="shared" si="35"/>
        <v>2.6110122737973298</v>
      </c>
    </row>
    <row r="1116" spans="1:6" x14ac:dyDescent="0.45">
      <c r="A1116" s="4">
        <v>43563</v>
      </c>
      <c r="B1116" s="2" t="s">
        <v>4</v>
      </c>
      <c r="C1116" s="3">
        <v>2.7589999999999999</v>
      </c>
      <c r="D1116" s="3">
        <v>10.56</v>
      </c>
      <c r="E1116" s="26">
        <f t="shared" si="34"/>
        <v>29.14</v>
      </c>
      <c r="F1116" s="26">
        <f t="shared" si="35"/>
        <v>2.6468858835768239</v>
      </c>
    </row>
    <row r="1117" spans="1:6" x14ac:dyDescent="0.45">
      <c r="A1117" s="4">
        <v>43564</v>
      </c>
      <c r="B1117" s="2" t="s">
        <v>52</v>
      </c>
      <c r="C1117" s="3">
        <v>2.6989999999999998</v>
      </c>
      <c r="D1117" s="3">
        <v>9.9250000000000007</v>
      </c>
      <c r="E1117" s="26">
        <f t="shared" si="34"/>
        <v>26.79</v>
      </c>
      <c r="F1117" s="26">
        <f t="shared" si="35"/>
        <v>2.6655215209453744</v>
      </c>
    </row>
    <row r="1118" spans="1:6" x14ac:dyDescent="0.45">
      <c r="A1118" s="4">
        <v>43566</v>
      </c>
      <c r="B1118" s="2" t="s">
        <v>4</v>
      </c>
      <c r="C1118" s="3">
        <v>2.7389999999999999</v>
      </c>
      <c r="D1118" s="3">
        <v>11.099</v>
      </c>
      <c r="E1118" s="26">
        <f t="shared" si="34"/>
        <v>30.4</v>
      </c>
      <c r="F1118" s="26">
        <f t="shared" si="35"/>
        <v>2.6870111074609104</v>
      </c>
    </row>
    <row r="1119" spans="1:6" x14ac:dyDescent="0.45">
      <c r="A1119" s="4">
        <v>43573</v>
      </c>
      <c r="B1119" s="2" t="s">
        <v>52</v>
      </c>
      <c r="C1119" s="3">
        <v>2.7989999999999999</v>
      </c>
      <c r="D1119" s="3">
        <v>13.856999999999999</v>
      </c>
      <c r="E1119" s="26">
        <f t="shared" si="34"/>
        <v>38.79</v>
      </c>
      <c r="F1119" s="26">
        <f t="shared" si="35"/>
        <v>2.7044732426546712</v>
      </c>
    </row>
    <row r="1120" spans="1:6" x14ac:dyDescent="0.45">
      <c r="A1120" s="4">
        <v>43577</v>
      </c>
      <c r="B1120" s="2" t="s">
        <v>52</v>
      </c>
      <c r="C1120" s="3">
        <v>2.859</v>
      </c>
      <c r="D1120" s="3">
        <v>8.9540000000000006</v>
      </c>
      <c r="E1120" s="26">
        <f t="shared" si="34"/>
        <v>25.6</v>
      </c>
      <c r="F1120" s="26">
        <f t="shared" si="35"/>
        <v>2.7172299789368908</v>
      </c>
    </row>
    <row r="1121" spans="1:6" x14ac:dyDescent="0.45">
      <c r="A1121" s="4">
        <v>43579</v>
      </c>
      <c r="B1121" s="2" t="s">
        <v>52</v>
      </c>
      <c r="C1121" s="3">
        <v>2.839</v>
      </c>
      <c r="D1121" s="3">
        <v>9.9670000000000005</v>
      </c>
      <c r="E1121" s="26">
        <f t="shared" si="34"/>
        <v>28.3</v>
      </c>
      <c r="F1121" s="26">
        <f t="shared" si="35"/>
        <v>2.7422135072278722</v>
      </c>
    </row>
    <row r="1122" spans="1:6" x14ac:dyDescent="0.45">
      <c r="A1122" s="4">
        <v>43581</v>
      </c>
      <c r="B1122" s="2" t="s">
        <v>4</v>
      </c>
      <c r="C1122" s="3">
        <v>2.9590000000000001</v>
      </c>
      <c r="D1122" s="3">
        <v>12.69</v>
      </c>
      <c r="E1122" s="26">
        <f t="shared" si="34"/>
        <v>37.549999999999997</v>
      </c>
      <c r="F1122" s="26">
        <f t="shared" si="35"/>
        <v>2.7767605826250916</v>
      </c>
    </row>
    <row r="1123" spans="1:6" x14ac:dyDescent="0.45">
      <c r="A1123" s="4">
        <v>43585</v>
      </c>
      <c r="B1123" s="2" t="s">
        <v>4</v>
      </c>
      <c r="C1123" s="3">
        <v>2.9590000000000001</v>
      </c>
      <c r="D1123" s="3">
        <v>11.337999999999999</v>
      </c>
      <c r="E1123" s="26">
        <f t="shared" si="34"/>
        <v>33.549999999999997</v>
      </c>
      <c r="F1123" s="26">
        <f t="shared" si="35"/>
        <v>2.806480452981496</v>
      </c>
    </row>
    <row r="1124" spans="1:6" x14ac:dyDescent="0.45">
      <c r="A1124" s="4">
        <v>43589</v>
      </c>
      <c r="B1124" s="2" t="s">
        <v>84</v>
      </c>
      <c r="C1124" s="3">
        <v>3.0990000000000002</v>
      </c>
      <c r="D1124" s="3">
        <v>12.925000000000001</v>
      </c>
      <c r="E1124" s="26">
        <f t="shared" si="34"/>
        <v>40.049999999999997</v>
      </c>
      <c r="F1124" s="26">
        <f t="shared" si="35"/>
        <v>2.8526676111614648</v>
      </c>
    </row>
    <row r="1125" spans="1:6" x14ac:dyDescent="0.45">
      <c r="A1125" s="4">
        <v>43592</v>
      </c>
      <c r="B1125" s="2" t="s">
        <v>4</v>
      </c>
      <c r="C1125" s="3">
        <v>3.0190000000000001</v>
      </c>
      <c r="D1125" s="3">
        <v>10.378</v>
      </c>
      <c r="E1125" s="26">
        <f t="shared" si="34"/>
        <v>31.33</v>
      </c>
      <c r="F1125" s="26">
        <f t="shared" si="35"/>
        <v>2.8784256846892822</v>
      </c>
    </row>
    <row r="1126" spans="1:6" x14ac:dyDescent="0.45">
      <c r="A1126" s="4">
        <v>43594</v>
      </c>
      <c r="B1126" s="2" t="s">
        <v>4</v>
      </c>
      <c r="C1126" s="3">
        <v>2.9390000000000001</v>
      </c>
      <c r="D1126" s="3">
        <v>11.999000000000001</v>
      </c>
      <c r="E1126" s="26">
        <f t="shared" si="34"/>
        <v>35.270000000000003</v>
      </c>
      <c r="F1126" s="26">
        <f t="shared" si="35"/>
        <v>2.8959975957288835</v>
      </c>
    </row>
    <row r="1127" spans="1:6" x14ac:dyDescent="0.45">
      <c r="A1127" s="4">
        <v>43598</v>
      </c>
      <c r="B1127" s="2" t="s">
        <v>4</v>
      </c>
      <c r="C1127" s="3">
        <v>3.0190000000000001</v>
      </c>
      <c r="D1127" s="3">
        <v>13.266</v>
      </c>
      <c r="E1127" s="26">
        <f t="shared" si="34"/>
        <v>40.049999999999997</v>
      </c>
      <c r="F1127" s="26">
        <f t="shared" si="35"/>
        <v>2.9267727284435021</v>
      </c>
    </row>
    <row r="1128" spans="1:6" x14ac:dyDescent="0.45">
      <c r="A1128" s="23">
        <v>43599</v>
      </c>
      <c r="B1128" s="2" t="s">
        <v>52</v>
      </c>
      <c r="C1128" s="3">
        <v>2.899</v>
      </c>
      <c r="D1128" s="3">
        <v>10.003</v>
      </c>
      <c r="E1128" s="26">
        <f t="shared" si="34"/>
        <v>29</v>
      </c>
      <c r="F1128" s="26">
        <f t="shared" si="35"/>
        <v>2.9424408677639393</v>
      </c>
    </row>
    <row r="1129" spans="1:6" x14ac:dyDescent="0.45">
      <c r="A1129" s="4">
        <v>43601</v>
      </c>
      <c r="B1129" s="2" t="s">
        <v>52</v>
      </c>
      <c r="C1129" s="3">
        <v>2.899</v>
      </c>
      <c r="D1129" s="3">
        <v>13.207000000000001</v>
      </c>
      <c r="E1129" s="26">
        <f t="shared" si="34"/>
        <v>38.29</v>
      </c>
      <c r="F1129" s="26">
        <f t="shared" si="35"/>
        <v>2.9547534582094888</v>
      </c>
    </row>
    <row r="1130" spans="1:6" x14ac:dyDescent="0.45">
      <c r="A1130" s="4">
        <v>43605</v>
      </c>
      <c r="B1130" s="2" t="s">
        <v>52</v>
      </c>
      <c r="C1130" s="3">
        <v>2.899</v>
      </c>
      <c r="D1130" s="3">
        <v>12.818</v>
      </c>
      <c r="E1130" s="26">
        <f t="shared" si="34"/>
        <v>37.159999999999997</v>
      </c>
      <c r="F1130" s="26">
        <f t="shared" si="35"/>
        <v>2.9559578720138964</v>
      </c>
    </row>
    <row r="1131" spans="1:6" x14ac:dyDescent="0.45">
      <c r="A1131" s="4">
        <v>43607</v>
      </c>
      <c r="B1131" s="2" t="s">
        <v>52</v>
      </c>
      <c r="C1131" s="3">
        <v>2.899</v>
      </c>
      <c r="D1131" s="3">
        <v>13.51</v>
      </c>
      <c r="E1131" s="26">
        <f t="shared" si="34"/>
        <v>39.17</v>
      </c>
      <c r="F1131" s="26">
        <f t="shared" si="35"/>
        <v>2.9592087379435701</v>
      </c>
    </row>
    <row r="1132" spans="1:6" x14ac:dyDescent="0.45">
      <c r="A1132" s="4">
        <v>43609</v>
      </c>
      <c r="B1132" s="2" t="s">
        <v>4</v>
      </c>
      <c r="C1132" s="3">
        <v>2.9289999999999998</v>
      </c>
      <c r="D1132" s="3">
        <v>10.913</v>
      </c>
      <c r="E1132" s="26">
        <f t="shared" si="34"/>
        <v>31.96</v>
      </c>
      <c r="F1132" s="26">
        <f t="shared" si="35"/>
        <v>2.9564545477205315</v>
      </c>
    </row>
    <row r="1133" spans="1:6" x14ac:dyDescent="0.45">
      <c r="A1133" s="4">
        <v>43613</v>
      </c>
      <c r="B1133" s="2" t="s">
        <v>4</v>
      </c>
      <c r="C1133" s="3">
        <v>2.859</v>
      </c>
      <c r="D1133" s="3">
        <v>12.339</v>
      </c>
      <c r="E1133" s="26">
        <f t="shared" si="34"/>
        <v>35.28</v>
      </c>
      <c r="F1133" s="26">
        <f t="shared" si="35"/>
        <v>2.946324098946917</v>
      </c>
    </row>
    <row r="1134" spans="1:6" x14ac:dyDescent="0.45">
      <c r="A1134" s="4">
        <v>43615</v>
      </c>
      <c r="B1134" s="2" t="s">
        <v>4</v>
      </c>
      <c r="C1134" s="3">
        <v>2.859</v>
      </c>
      <c r="D1134" s="3">
        <v>10.366</v>
      </c>
      <c r="E1134" s="26">
        <f t="shared" si="34"/>
        <v>29.64</v>
      </c>
      <c r="F1134" s="26">
        <f t="shared" si="35"/>
        <v>2.9221626444667037</v>
      </c>
    </row>
    <row r="1135" spans="1:6" x14ac:dyDescent="0.45">
      <c r="A1135" s="4">
        <v>43616</v>
      </c>
      <c r="B1135" s="2" t="s">
        <v>52</v>
      </c>
      <c r="C1135" s="3">
        <v>2.839</v>
      </c>
      <c r="D1135" s="3">
        <v>9.5030000000000001</v>
      </c>
      <c r="E1135" s="26">
        <f t="shared" si="34"/>
        <v>26.98</v>
      </c>
      <c r="F1135" s="26">
        <f t="shared" si="35"/>
        <v>2.9069570231674642</v>
      </c>
    </row>
    <row r="1136" spans="1:6" x14ac:dyDescent="0.45">
      <c r="A1136" s="4">
        <v>43620</v>
      </c>
      <c r="B1136" s="2" t="s">
        <v>4</v>
      </c>
      <c r="C1136" s="3">
        <v>2.7589999999999999</v>
      </c>
      <c r="D1136" s="3">
        <v>12.64</v>
      </c>
      <c r="E1136" s="26">
        <f t="shared" si="34"/>
        <v>34.869999999999997</v>
      </c>
      <c r="F1136" s="26">
        <f t="shared" si="35"/>
        <v>2.8878674144983769</v>
      </c>
    </row>
    <row r="1137" spans="1:6" x14ac:dyDescent="0.45">
      <c r="A1137" s="4">
        <v>43621</v>
      </c>
      <c r="B1137" s="2" t="s">
        <v>52</v>
      </c>
      <c r="C1137" s="3">
        <v>2.819</v>
      </c>
      <c r="D1137" s="3">
        <v>9.7710000000000008</v>
      </c>
      <c r="E1137" s="26">
        <f t="shared" si="34"/>
        <v>27.54</v>
      </c>
      <c r="F1137" s="26">
        <f t="shared" si="35"/>
        <v>2.8668636482141312</v>
      </c>
    </row>
    <row r="1138" spans="1:6" x14ac:dyDescent="0.45">
      <c r="A1138" s="4">
        <v>43622</v>
      </c>
      <c r="B1138" s="2" t="s">
        <v>52</v>
      </c>
      <c r="C1138" s="3">
        <v>2.819</v>
      </c>
      <c r="D1138" s="3">
        <v>6.3419999999999996</v>
      </c>
      <c r="E1138" s="26">
        <f t="shared" si="34"/>
        <v>17.88</v>
      </c>
      <c r="F1138" s="26">
        <f t="shared" si="35"/>
        <v>2.8612589647155975</v>
      </c>
    </row>
    <row r="1139" spans="1:6" x14ac:dyDescent="0.45">
      <c r="A1139" s="4">
        <v>43623</v>
      </c>
      <c r="B1139" s="2" t="s">
        <v>85</v>
      </c>
      <c r="C1139" s="3">
        <v>2.6589999999999998</v>
      </c>
      <c r="D1139" s="3">
        <v>8.923</v>
      </c>
      <c r="E1139" s="26">
        <f t="shared" si="34"/>
        <v>23.73</v>
      </c>
      <c r="F1139" s="26">
        <f t="shared" si="35"/>
        <v>2.839766627771295</v>
      </c>
    </row>
    <row r="1140" spans="1:6" x14ac:dyDescent="0.45">
      <c r="A1140" s="4">
        <v>43625</v>
      </c>
      <c r="B1140" s="2" t="s">
        <v>85</v>
      </c>
      <c r="C1140" s="3">
        <v>2.6589999999999998</v>
      </c>
      <c r="D1140" s="3">
        <v>5.5679999999999996</v>
      </c>
      <c r="E1140" s="26">
        <f t="shared" si="34"/>
        <v>14.81</v>
      </c>
      <c r="F1140" s="26">
        <f t="shared" si="35"/>
        <v>2.8221276595744684</v>
      </c>
    </row>
    <row r="1141" spans="1:6" x14ac:dyDescent="0.45">
      <c r="A1141" s="4">
        <v>43627</v>
      </c>
      <c r="B1141" s="2" t="s">
        <v>52</v>
      </c>
      <c r="C1141" s="3">
        <v>2.7989999999999999</v>
      </c>
      <c r="D1141" s="3">
        <v>11.132999999999999</v>
      </c>
      <c r="E1141" s="26">
        <f t="shared" si="34"/>
        <v>31.16</v>
      </c>
      <c r="F1141" s="26">
        <f t="shared" si="35"/>
        <v>2.8087755646269668</v>
      </c>
    </row>
    <row r="1142" spans="1:6" x14ac:dyDescent="0.45">
      <c r="A1142" s="4">
        <v>43628</v>
      </c>
      <c r="B1142" s="2" t="s">
        <v>52</v>
      </c>
      <c r="C1142" s="3">
        <v>2.7989999999999999</v>
      </c>
      <c r="D1142" s="3">
        <v>11.818</v>
      </c>
      <c r="E1142" s="26">
        <f t="shared" si="34"/>
        <v>33.08</v>
      </c>
      <c r="F1142" s="26">
        <f t="shared" si="35"/>
        <v>2.794325376258854</v>
      </c>
    </row>
    <row r="1143" spans="1:6" x14ac:dyDescent="0.45">
      <c r="A1143" s="4">
        <v>43633</v>
      </c>
      <c r="B1143" s="2" t="s">
        <v>4</v>
      </c>
      <c r="C1143" s="3">
        <v>2.5790000000000002</v>
      </c>
      <c r="D1143" s="3">
        <v>13.849</v>
      </c>
      <c r="E1143" s="26">
        <f t="shared" si="34"/>
        <v>35.72</v>
      </c>
      <c r="F1143" s="26">
        <f t="shared" si="35"/>
        <v>2.7564981533934523</v>
      </c>
    </row>
    <row r="1144" spans="1:6" x14ac:dyDescent="0.45">
      <c r="A1144" s="4">
        <v>43634</v>
      </c>
      <c r="B1144" s="2" t="s">
        <v>4</v>
      </c>
      <c r="C1144" s="3">
        <v>2.5790000000000002</v>
      </c>
      <c r="D1144" s="3">
        <v>7.6109999999999998</v>
      </c>
      <c r="E1144" s="26">
        <f t="shared" si="34"/>
        <v>19.63</v>
      </c>
      <c r="F1144" s="26">
        <f t="shared" si="35"/>
        <v>2.7316330101484176</v>
      </c>
    </row>
    <row r="1145" spans="1:6" x14ac:dyDescent="0.45">
      <c r="A1145" s="4">
        <v>43637</v>
      </c>
      <c r="B1145" s="2" t="s">
        <v>4</v>
      </c>
      <c r="C1145" s="3">
        <v>2.5790000000000002</v>
      </c>
      <c r="D1145" s="3">
        <v>13.022</v>
      </c>
      <c r="E1145" s="26">
        <f t="shared" si="34"/>
        <v>33.58</v>
      </c>
      <c r="F1145" s="26">
        <f t="shared" si="35"/>
        <v>2.7017094271780047</v>
      </c>
    </row>
    <row r="1146" spans="1:6" x14ac:dyDescent="0.45">
      <c r="A1146" s="4">
        <v>43640</v>
      </c>
      <c r="B1146" s="2" t="s">
        <v>4</v>
      </c>
      <c r="C1146" s="3">
        <v>2.5790000000000002</v>
      </c>
      <c r="D1146" s="3">
        <v>11.573</v>
      </c>
      <c r="E1146" s="26">
        <f t="shared" si="34"/>
        <v>29.85</v>
      </c>
      <c r="F1146" s="26">
        <f t="shared" si="35"/>
        <v>2.6802529866479268</v>
      </c>
    </row>
    <row r="1147" spans="1:6" x14ac:dyDescent="0.45">
      <c r="A1147" s="4">
        <v>43643</v>
      </c>
      <c r="B1147" s="2" t="s">
        <v>4</v>
      </c>
      <c r="C1147" s="3">
        <v>2.5790000000000002</v>
      </c>
      <c r="D1147" s="3">
        <v>11.097</v>
      </c>
      <c r="E1147" s="26">
        <f t="shared" si="34"/>
        <v>28.62</v>
      </c>
      <c r="F1147" s="26">
        <f t="shared" si="35"/>
        <v>2.6557422525164456</v>
      </c>
    </row>
    <row r="1148" spans="1:6" x14ac:dyDescent="0.45">
      <c r="A1148" s="4">
        <v>43644</v>
      </c>
      <c r="B1148" s="2" t="s">
        <v>52</v>
      </c>
      <c r="C1148" s="3">
        <v>2.7389999999999999</v>
      </c>
      <c r="D1148" s="3">
        <v>10.847</v>
      </c>
      <c r="E1148" s="26">
        <f t="shared" si="34"/>
        <v>29.71</v>
      </c>
      <c r="F1148" s="26">
        <f t="shared" si="35"/>
        <v>2.6544702724746547</v>
      </c>
    </row>
    <row r="1149" spans="1:6" x14ac:dyDescent="0.45">
      <c r="A1149" s="4">
        <v>43648</v>
      </c>
      <c r="B1149" s="2" t="s">
        <v>4</v>
      </c>
      <c r="C1149" s="3">
        <v>2.6989999999999998</v>
      </c>
      <c r="D1149" s="3">
        <v>10.666</v>
      </c>
      <c r="E1149" s="26">
        <f t="shared" si="34"/>
        <v>28.79</v>
      </c>
      <c r="F1149" s="26">
        <f t="shared" si="35"/>
        <v>2.6585124645469485</v>
      </c>
    </row>
    <row r="1150" spans="1:6" x14ac:dyDescent="0.45">
      <c r="A1150" s="4">
        <v>43649</v>
      </c>
      <c r="B1150" s="2" t="s">
        <v>52</v>
      </c>
      <c r="C1150" s="3">
        <v>2.7389999999999999</v>
      </c>
      <c r="D1150" s="3">
        <v>10.647</v>
      </c>
      <c r="E1150" s="26">
        <f t="shared" si="34"/>
        <v>29.16</v>
      </c>
      <c r="F1150" s="26">
        <f t="shared" si="35"/>
        <v>2.6660609461710449</v>
      </c>
    </row>
    <row r="1151" spans="1:6" x14ac:dyDescent="0.45">
      <c r="A1151" s="4">
        <v>43655</v>
      </c>
      <c r="B1151" s="2" t="s">
        <v>4</v>
      </c>
      <c r="C1151" s="3">
        <v>2.6989999999999998</v>
      </c>
      <c r="D1151" s="3">
        <v>15.653</v>
      </c>
      <c r="E1151" s="26">
        <f t="shared" si="34"/>
        <v>42.25</v>
      </c>
      <c r="F1151" s="26">
        <f t="shared" si="35"/>
        <v>2.6578354726287214</v>
      </c>
    </row>
    <row r="1152" spans="1:6" x14ac:dyDescent="0.45">
      <c r="A1152" s="4">
        <v>43656</v>
      </c>
      <c r="B1152" s="2" t="s">
        <v>52</v>
      </c>
      <c r="C1152" s="3">
        <v>2.7389999999999999</v>
      </c>
      <c r="D1152" s="3">
        <v>9.6199999999999992</v>
      </c>
      <c r="E1152" s="26">
        <f t="shared" si="34"/>
        <v>26.35</v>
      </c>
      <c r="F1152" s="26">
        <f t="shared" si="35"/>
        <v>2.650085089671423</v>
      </c>
    </row>
    <row r="1153" spans="1:6" x14ac:dyDescent="0.45">
      <c r="A1153" s="4">
        <v>43658</v>
      </c>
      <c r="B1153" s="2" t="s">
        <v>4</v>
      </c>
      <c r="C1153" s="3">
        <v>2.7189999999999999</v>
      </c>
      <c r="D1153" s="3">
        <v>11.89</v>
      </c>
      <c r="E1153" s="26">
        <f t="shared" si="34"/>
        <v>32.33</v>
      </c>
      <c r="F1153" s="26">
        <f t="shared" si="35"/>
        <v>2.6660806563315749</v>
      </c>
    </row>
    <row r="1154" spans="1:6" x14ac:dyDescent="0.45">
      <c r="A1154" s="4">
        <v>43662</v>
      </c>
      <c r="B1154" s="2" t="s">
        <v>4</v>
      </c>
      <c r="C1154" s="3">
        <v>2.7189999999999999</v>
      </c>
      <c r="D1154" s="3">
        <v>14.725</v>
      </c>
      <c r="E1154" s="26">
        <f t="shared" si="34"/>
        <v>40.04</v>
      </c>
      <c r="F1154" s="26">
        <f t="shared" si="35"/>
        <v>2.6781359612493736</v>
      </c>
    </row>
    <row r="1155" spans="1:6" x14ac:dyDescent="0.45">
      <c r="A1155" s="4">
        <v>43665</v>
      </c>
      <c r="B1155" s="2" t="s">
        <v>4</v>
      </c>
      <c r="C1155" s="3">
        <v>2.7189999999999999</v>
      </c>
      <c r="D1155" s="3">
        <v>13.121</v>
      </c>
      <c r="E1155" s="26">
        <f t="shared" ref="E1155:E1218" si="36">ROUND(C1155*D1155,2)</f>
        <v>35.68</v>
      </c>
      <c r="F1155" s="26">
        <f t="shared" si="35"/>
        <v>2.6934470414472753</v>
      </c>
    </row>
    <row r="1156" spans="1:6" x14ac:dyDescent="0.45">
      <c r="A1156" s="4">
        <v>43669</v>
      </c>
      <c r="B1156" s="2" t="s">
        <v>4</v>
      </c>
      <c r="C1156" s="3">
        <v>2.7789999999999999</v>
      </c>
      <c r="D1156" s="3">
        <v>11.500999999999999</v>
      </c>
      <c r="E1156" s="26">
        <f t="shared" si="36"/>
        <v>31.96</v>
      </c>
      <c r="F1156" s="26">
        <f t="shared" si="35"/>
        <v>2.7126837943673965</v>
      </c>
    </row>
    <row r="1157" spans="1:6" x14ac:dyDescent="0.45">
      <c r="A1157" s="4">
        <v>43672</v>
      </c>
      <c r="B1157" s="2" t="s">
        <v>4</v>
      </c>
      <c r="C1157" s="3">
        <v>2.7789999999999999</v>
      </c>
      <c r="D1157" s="3">
        <v>12.183999999999999</v>
      </c>
      <c r="E1157" s="26">
        <f t="shared" si="36"/>
        <v>33.86</v>
      </c>
      <c r="F1157" s="26">
        <f t="shared" si="35"/>
        <v>2.7316431396561138</v>
      </c>
    </row>
    <row r="1158" spans="1:6" x14ac:dyDescent="0.45">
      <c r="A1158" s="4">
        <v>43675</v>
      </c>
      <c r="B1158" s="2" t="s">
        <v>52</v>
      </c>
      <c r="C1158" s="3">
        <v>2.7389999999999999</v>
      </c>
      <c r="D1158" s="3">
        <v>12.199</v>
      </c>
      <c r="E1158" s="26">
        <f t="shared" si="36"/>
        <v>33.409999999999997</v>
      </c>
      <c r="F1158" s="26">
        <f t="shared" si="35"/>
        <v>2.731698934585864</v>
      </c>
    </row>
    <row r="1159" spans="1:6" x14ac:dyDescent="0.45">
      <c r="A1159" s="4">
        <v>43677</v>
      </c>
      <c r="B1159" s="2" t="s">
        <v>52</v>
      </c>
      <c r="C1159" s="3">
        <v>2.7389999999999999</v>
      </c>
      <c r="D1159" s="3">
        <v>12.164</v>
      </c>
      <c r="E1159" s="26">
        <f t="shared" si="36"/>
        <v>33.32</v>
      </c>
      <c r="F1159" s="26">
        <f t="shared" si="35"/>
        <v>2.7352389575114784</v>
      </c>
    </row>
    <row r="1160" spans="1:6" x14ac:dyDescent="0.45">
      <c r="A1160" s="4">
        <v>43679</v>
      </c>
      <c r="B1160" s="2" t="s">
        <v>52</v>
      </c>
      <c r="C1160" s="3">
        <v>2.7389999999999999</v>
      </c>
      <c r="D1160" s="3">
        <v>10.086</v>
      </c>
      <c r="E1160" s="26">
        <f t="shared" si="36"/>
        <v>27.63</v>
      </c>
      <c r="F1160" s="26">
        <f t="shared" si="35"/>
        <v>2.7352752491006389</v>
      </c>
    </row>
    <row r="1161" spans="1:6" x14ac:dyDescent="0.45">
      <c r="A1161" s="4">
        <v>43683</v>
      </c>
      <c r="B1161" s="2" t="s">
        <v>4</v>
      </c>
      <c r="C1161" s="3">
        <v>2.6989999999999998</v>
      </c>
      <c r="D1161" s="3">
        <v>11.044</v>
      </c>
      <c r="E1161" s="26">
        <f t="shared" si="36"/>
        <v>29.81</v>
      </c>
      <c r="F1161" s="26">
        <f t="shared" si="35"/>
        <v>2.736683145764085</v>
      </c>
    </row>
    <row r="1162" spans="1:6" x14ac:dyDescent="0.45">
      <c r="A1162" s="4">
        <v>43685</v>
      </c>
      <c r="B1162" s="2" t="s">
        <v>4</v>
      </c>
      <c r="C1162" s="3">
        <v>2.6989999999999998</v>
      </c>
      <c r="D1162" s="3">
        <v>12.548</v>
      </c>
      <c r="E1162" s="26">
        <f t="shared" si="36"/>
        <v>33.869999999999997</v>
      </c>
      <c r="F1162" s="26">
        <f t="shared" si="35"/>
        <v>2.7326241952215509</v>
      </c>
    </row>
    <row r="1163" spans="1:6" x14ac:dyDescent="0.45">
      <c r="A1163" s="4">
        <v>43686</v>
      </c>
      <c r="B1163" s="2" t="s">
        <v>52</v>
      </c>
      <c r="C1163" s="3">
        <v>2.7389999999999999</v>
      </c>
      <c r="D1163" s="3">
        <v>8.9979999999999993</v>
      </c>
      <c r="E1163" s="26">
        <f t="shared" si="36"/>
        <v>24.65</v>
      </c>
      <c r="F1163" s="26">
        <f t="shared" si="35"/>
        <v>2.734502825335245</v>
      </c>
    </row>
    <row r="1164" spans="1:6" x14ac:dyDescent="0.45">
      <c r="A1164" s="4">
        <v>43689</v>
      </c>
      <c r="B1164" s="2" t="s">
        <v>52</v>
      </c>
      <c r="C1164" s="3">
        <v>2.7389999999999999</v>
      </c>
      <c r="D1164" s="3">
        <v>10.423</v>
      </c>
      <c r="E1164" s="26">
        <f t="shared" si="36"/>
        <v>28.55</v>
      </c>
      <c r="F1164" s="26">
        <f t="shared" ref="F1164:F1227" si="37">SUM(E1155:E1164)/SUM(D1155:D1164)</f>
        <v>2.7368992193790032</v>
      </c>
    </row>
    <row r="1165" spans="1:6" x14ac:dyDescent="0.45">
      <c r="A1165" s="4">
        <v>43691</v>
      </c>
      <c r="B1165" s="2" t="s">
        <v>4</v>
      </c>
      <c r="C1165" s="3">
        <v>2.5590000000000002</v>
      </c>
      <c r="D1165" s="3">
        <v>10.885999999999999</v>
      </c>
      <c r="E1165" s="26">
        <f t="shared" si="36"/>
        <v>27.86</v>
      </c>
      <c r="F1165" s="26">
        <f t="shared" si="37"/>
        <v>2.7216980711040497</v>
      </c>
    </row>
    <row r="1166" spans="1:6" x14ac:dyDescent="0.45">
      <c r="A1166" s="4">
        <v>43693</v>
      </c>
      <c r="B1166" s="2" t="s">
        <v>52</v>
      </c>
      <c r="C1166" s="3">
        <v>2.6989999999999998</v>
      </c>
      <c r="D1166" s="3">
        <v>12.382</v>
      </c>
      <c r="E1166" s="26">
        <f t="shared" si="36"/>
        <v>33.42</v>
      </c>
      <c r="F1166" s="26">
        <f t="shared" si="37"/>
        <v>2.7133924934020586</v>
      </c>
    </row>
    <row r="1167" spans="1:6" x14ac:dyDescent="0.45">
      <c r="A1167" s="4">
        <v>43698</v>
      </c>
      <c r="B1167" s="2" t="s">
        <v>4</v>
      </c>
      <c r="C1167" s="3">
        <v>2.5590000000000002</v>
      </c>
      <c r="D1167" s="3">
        <v>14.78</v>
      </c>
      <c r="E1167" s="26">
        <f t="shared" si="36"/>
        <v>37.82</v>
      </c>
      <c r="F1167" s="26">
        <f t="shared" si="37"/>
        <v>2.686693792745217</v>
      </c>
    </row>
    <row r="1168" spans="1:6" x14ac:dyDescent="0.45">
      <c r="A1168" s="4">
        <v>43700</v>
      </c>
      <c r="B1168" s="2" t="s">
        <v>4</v>
      </c>
      <c r="C1168" s="3">
        <v>2.5590000000000002</v>
      </c>
      <c r="D1168" s="3">
        <v>13.026</v>
      </c>
      <c r="E1168" s="26">
        <f t="shared" si="36"/>
        <v>33.33</v>
      </c>
      <c r="F1168" s="26">
        <f t="shared" si="37"/>
        <v>2.6669073467598445</v>
      </c>
    </row>
    <row r="1169" spans="1:6" x14ac:dyDescent="0.45">
      <c r="A1169" s="4">
        <v>43706</v>
      </c>
      <c r="B1169" s="2" t="s">
        <v>4</v>
      </c>
      <c r="C1169" s="3">
        <v>2.399</v>
      </c>
      <c r="D1169" s="3">
        <v>13.69</v>
      </c>
      <c r="E1169" s="26">
        <f t="shared" si="36"/>
        <v>32.840000000000003</v>
      </c>
      <c r="F1169" s="26">
        <f t="shared" si="37"/>
        <v>2.6283057448054095</v>
      </c>
    </row>
    <row r="1170" spans="1:6" x14ac:dyDescent="0.45">
      <c r="A1170" s="4">
        <v>43707</v>
      </c>
      <c r="B1170" s="2" t="s">
        <v>52</v>
      </c>
      <c r="C1170" s="3">
        <v>2.5990000000000002</v>
      </c>
      <c r="D1170" s="3">
        <v>10.057</v>
      </c>
      <c r="E1170" s="26">
        <f t="shared" si="36"/>
        <v>26.14</v>
      </c>
      <c r="F1170" s="26">
        <f t="shared" si="37"/>
        <v>2.6163076870852211</v>
      </c>
    </row>
    <row r="1171" spans="1:6" x14ac:dyDescent="0.45">
      <c r="A1171" s="4">
        <v>43711</v>
      </c>
      <c r="B1171" s="2" t="s">
        <v>4</v>
      </c>
      <c r="C1171" s="3">
        <v>2.399</v>
      </c>
      <c r="D1171" s="3">
        <v>12.305</v>
      </c>
      <c r="E1171" s="26">
        <f t="shared" si="36"/>
        <v>29.52</v>
      </c>
      <c r="F1171" s="26">
        <f t="shared" si="37"/>
        <v>2.5861707040597843</v>
      </c>
    </row>
    <row r="1172" spans="1:6" x14ac:dyDescent="0.45">
      <c r="A1172" s="4">
        <v>43712</v>
      </c>
      <c r="B1172" s="2" t="s">
        <v>86</v>
      </c>
      <c r="C1172" s="3">
        <v>2.7989999999999999</v>
      </c>
      <c r="D1172" s="3">
        <v>9.6950000000000003</v>
      </c>
      <c r="E1172" s="26">
        <f t="shared" si="36"/>
        <v>27.14</v>
      </c>
      <c r="F1172" s="26">
        <f t="shared" si="37"/>
        <v>2.5917482493418902</v>
      </c>
    </row>
    <row r="1173" spans="1:6" x14ac:dyDescent="0.45">
      <c r="A1173" s="4">
        <v>43714</v>
      </c>
      <c r="B1173" s="2" t="s">
        <v>4</v>
      </c>
      <c r="C1173" s="3">
        <v>2.399</v>
      </c>
      <c r="D1173" s="3">
        <v>10.494</v>
      </c>
      <c r="E1173" s="26">
        <f t="shared" si="36"/>
        <v>25.18</v>
      </c>
      <c r="F1173" s="26">
        <f t="shared" si="37"/>
        <v>2.5633185547571733</v>
      </c>
    </row>
    <row r="1174" spans="1:6" x14ac:dyDescent="0.45">
      <c r="A1174" s="4">
        <v>43717</v>
      </c>
      <c r="B1174" s="2" t="s">
        <v>4</v>
      </c>
      <c r="C1174" s="3">
        <v>2.3690000000000002</v>
      </c>
      <c r="D1174" s="3">
        <v>10.750999999999999</v>
      </c>
      <c r="E1174" s="26">
        <f t="shared" si="36"/>
        <v>25.47</v>
      </c>
      <c r="F1174" s="26">
        <f t="shared" si="37"/>
        <v>2.5301102773025259</v>
      </c>
    </row>
    <row r="1175" spans="1:6" x14ac:dyDescent="0.45">
      <c r="A1175" s="4">
        <v>43718</v>
      </c>
      <c r="B1175" s="2" t="s">
        <v>52</v>
      </c>
      <c r="C1175" s="3">
        <v>2.5590000000000002</v>
      </c>
      <c r="D1175" s="3">
        <v>9.9920000000000009</v>
      </c>
      <c r="E1175" s="26">
        <f t="shared" si="36"/>
        <v>25.57</v>
      </c>
      <c r="F1175" s="26">
        <f t="shared" si="37"/>
        <v>2.5298706175536814</v>
      </c>
    </row>
    <row r="1176" spans="1:6" x14ac:dyDescent="0.45">
      <c r="A1176" s="4">
        <v>43721</v>
      </c>
      <c r="B1176" s="2" t="s">
        <v>4</v>
      </c>
      <c r="C1176" s="3">
        <v>2.4590000000000001</v>
      </c>
      <c r="D1176" s="3">
        <v>11.095000000000001</v>
      </c>
      <c r="E1176" s="26">
        <f t="shared" si="36"/>
        <v>27.28</v>
      </c>
      <c r="F1176" s="26">
        <f t="shared" si="37"/>
        <v>2.5049833887043196</v>
      </c>
    </row>
    <row r="1177" spans="1:6" x14ac:dyDescent="0.45">
      <c r="A1177" s="4">
        <v>43724</v>
      </c>
      <c r="B1177" s="2" t="s">
        <v>4</v>
      </c>
      <c r="C1177" s="3">
        <v>2.6589999999999998</v>
      </c>
      <c r="D1177" s="3">
        <v>10.753</v>
      </c>
      <c r="E1177" s="26">
        <f t="shared" si="36"/>
        <v>28.59</v>
      </c>
      <c r="F1177" s="26">
        <f t="shared" si="37"/>
        <v>2.5126499669223481</v>
      </c>
    </row>
    <row r="1178" spans="1:6" x14ac:dyDescent="0.45">
      <c r="A1178" s="4">
        <v>43726</v>
      </c>
      <c r="B1178" s="2" t="s">
        <v>52</v>
      </c>
      <c r="C1178" s="3">
        <v>2.5590000000000002</v>
      </c>
      <c r="D1178" s="3">
        <v>14.194000000000001</v>
      </c>
      <c r="E1178" s="26">
        <f t="shared" si="36"/>
        <v>36.32</v>
      </c>
      <c r="F1178" s="26">
        <f t="shared" si="37"/>
        <v>2.5131385698865745</v>
      </c>
    </row>
    <row r="1179" spans="1:6" x14ac:dyDescent="0.45">
      <c r="A1179" s="4">
        <v>43728</v>
      </c>
      <c r="B1179" s="2" t="s">
        <v>4</v>
      </c>
      <c r="C1179" s="3">
        <v>2.6589999999999998</v>
      </c>
      <c r="D1179" s="3">
        <v>11.343999999999999</v>
      </c>
      <c r="E1179" s="26">
        <f t="shared" si="36"/>
        <v>30.16</v>
      </c>
      <c r="F1179" s="26">
        <f t="shared" si="37"/>
        <v>2.542193711601012</v>
      </c>
    </row>
    <row r="1180" spans="1:6" x14ac:dyDescent="0.45">
      <c r="A1180" s="4">
        <v>43731</v>
      </c>
      <c r="B1180" s="2" t="s">
        <v>52</v>
      </c>
      <c r="C1180" s="3">
        <v>2.5390000000000001</v>
      </c>
      <c r="D1180" s="3">
        <v>9.8819999999999997</v>
      </c>
      <c r="E1180" s="26">
        <f t="shared" si="36"/>
        <v>25.09</v>
      </c>
      <c r="F1180" s="26">
        <f t="shared" si="37"/>
        <v>2.536717795574861</v>
      </c>
    </row>
    <row r="1181" spans="1:6" x14ac:dyDescent="0.45">
      <c r="A1181" s="4">
        <v>43733</v>
      </c>
      <c r="B1181" s="2" t="s">
        <v>4</v>
      </c>
      <c r="C1181" s="3">
        <v>2.4590000000000001</v>
      </c>
      <c r="D1181" s="3">
        <v>10.49</v>
      </c>
      <c r="E1181" s="26">
        <f t="shared" si="36"/>
        <v>25.79</v>
      </c>
      <c r="F1181" s="26">
        <f t="shared" si="37"/>
        <v>2.5447603275370319</v>
      </c>
    </row>
    <row r="1182" spans="1:6" x14ac:dyDescent="0.45">
      <c r="A1182" s="4">
        <v>43735</v>
      </c>
      <c r="B1182" s="2" t="s">
        <v>4</v>
      </c>
      <c r="C1182" s="3">
        <v>2.4590000000000001</v>
      </c>
      <c r="D1182" s="3">
        <v>12.891</v>
      </c>
      <c r="E1182" s="26">
        <f t="shared" si="36"/>
        <v>31.7</v>
      </c>
      <c r="F1182" s="26">
        <f t="shared" si="37"/>
        <v>2.5128255545823426</v>
      </c>
    </row>
    <row r="1183" spans="1:6" x14ac:dyDescent="0.45">
      <c r="A1183" s="4">
        <v>43738</v>
      </c>
      <c r="B1183" s="2" t="s">
        <v>4</v>
      </c>
      <c r="C1183" s="3">
        <v>2.4990000000000001</v>
      </c>
      <c r="D1183" s="3">
        <v>11.506</v>
      </c>
      <c r="E1183" s="26">
        <f t="shared" si="36"/>
        <v>28.75</v>
      </c>
      <c r="F1183" s="26">
        <f t="shared" si="37"/>
        <v>2.5219224432673735</v>
      </c>
    </row>
    <row r="1184" spans="1:6" x14ac:dyDescent="0.45">
      <c r="A1184" s="4">
        <v>43740</v>
      </c>
      <c r="B1184" s="2" t="s">
        <v>4</v>
      </c>
      <c r="C1184" s="3">
        <v>2.4990000000000001</v>
      </c>
      <c r="D1184" s="3">
        <v>11.191000000000001</v>
      </c>
      <c r="E1184" s="26">
        <f t="shared" si="36"/>
        <v>27.97</v>
      </c>
      <c r="F1184" s="26">
        <f t="shared" si="37"/>
        <v>2.5341897686565846</v>
      </c>
    </row>
    <row r="1185" spans="1:6" x14ac:dyDescent="0.45">
      <c r="A1185" s="4">
        <v>43743</v>
      </c>
      <c r="B1185" s="2" t="s">
        <v>82</v>
      </c>
      <c r="C1185" s="3">
        <v>2.859</v>
      </c>
      <c r="D1185" s="3">
        <v>14.324</v>
      </c>
      <c r="E1185" s="26">
        <f t="shared" si="36"/>
        <v>40.950000000000003</v>
      </c>
      <c r="F1185" s="26">
        <f t="shared" si="37"/>
        <v>2.5715985382850342</v>
      </c>
    </row>
    <row r="1186" spans="1:6" x14ac:dyDescent="0.45">
      <c r="A1186" s="4">
        <v>43745</v>
      </c>
      <c r="B1186" s="2" t="s">
        <v>52</v>
      </c>
      <c r="C1186" s="3">
        <v>2.5390000000000001</v>
      </c>
      <c r="D1186" s="3">
        <v>10.192</v>
      </c>
      <c r="E1186" s="26">
        <f t="shared" si="36"/>
        <v>25.88</v>
      </c>
      <c r="F1186" s="26">
        <f t="shared" si="37"/>
        <v>2.5794959192237532</v>
      </c>
    </row>
    <row r="1187" spans="1:6" x14ac:dyDescent="0.45">
      <c r="A1187" s="4">
        <v>43748</v>
      </c>
      <c r="B1187" s="2" t="s">
        <v>4</v>
      </c>
      <c r="C1187" s="3">
        <v>2.4990000000000001</v>
      </c>
      <c r="D1187" s="3">
        <v>11.146000000000001</v>
      </c>
      <c r="E1187" s="26">
        <f t="shared" si="36"/>
        <v>27.85</v>
      </c>
      <c r="F1187" s="26">
        <f t="shared" si="37"/>
        <v>2.5645271423694096</v>
      </c>
    </row>
    <row r="1188" spans="1:6" x14ac:dyDescent="0.45">
      <c r="A1188" s="4">
        <v>43749</v>
      </c>
      <c r="B1188" s="2" t="s">
        <v>52</v>
      </c>
      <c r="C1188" s="3">
        <v>2.4990000000000001</v>
      </c>
      <c r="D1188" s="3">
        <v>9.2509999999999994</v>
      </c>
      <c r="E1188" s="26">
        <f t="shared" si="36"/>
        <v>23.12</v>
      </c>
      <c r="F1188" s="26">
        <f t="shared" si="37"/>
        <v>2.5598616965343934</v>
      </c>
    </row>
    <row r="1189" spans="1:6" x14ac:dyDescent="0.45">
      <c r="A1189" s="4">
        <v>43752</v>
      </c>
      <c r="B1189" s="2" t="s">
        <v>52</v>
      </c>
      <c r="C1189" s="3">
        <v>2.4990000000000001</v>
      </c>
      <c r="D1189" s="3">
        <v>10.516999999999999</v>
      </c>
      <c r="E1189" s="26">
        <f t="shared" si="36"/>
        <v>26.28</v>
      </c>
      <c r="F1189" s="26">
        <f t="shared" si="37"/>
        <v>2.5440344734715863</v>
      </c>
    </row>
    <row r="1190" spans="1:6" x14ac:dyDescent="0.45">
      <c r="A1190" s="4">
        <v>43754</v>
      </c>
      <c r="B1190" s="2" t="s">
        <v>4</v>
      </c>
      <c r="C1190" s="3">
        <v>2.4489999999999998</v>
      </c>
      <c r="D1190" s="3">
        <v>10.944000000000001</v>
      </c>
      <c r="E1190" s="26">
        <f t="shared" si="36"/>
        <v>26.8</v>
      </c>
      <c r="F1190" s="26">
        <f t="shared" si="37"/>
        <v>2.535215025077366</v>
      </c>
    </row>
    <row r="1191" spans="1:6" x14ac:dyDescent="0.45">
      <c r="A1191" s="4">
        <v>43756</v>
      </c>
      <c r="B1191" s="2" t="s">
        <v>4</v>
      </c>
      <c r="C1191" s="3">
        <v>2.4489999999999998</v>
      </c>
      <c r="D1191" s="3">
        <v>12.317</v>
      </c>
      <c r="E1191" s="26">
        <f t="shared" si="36"/>
        <v>30.16</v>
      </c>
      <c r="F1191" s="26">
        <f t="shared" si="37"/>
        <v>2.5329238092737953</v>
      </c>
    </row>
    <row r="1192" spans="1:6" x14ac:dyDescent="0.45">
      <c r="A1192" s="4">
        <v>43760</v>
      </c>
      <c r="B1192" s="2" t="s">
        <v>87</v>
      </c>
      <c r="C1192" s="3">
        <v>2.4489999999999998</v>
      </c>
      <c r="D1192" s="3">
        <v>11.196</v>
      </c>
      <c r="E1192" s="26">
        <f t="shared" si="36"/>
        <v>27.42</v>
      </c>
      <c r="F1192" s="26">
        <f t="shared" si="37"/>
        <v>2.5330419953101688</v>
      </c>
    </row>
    <row r="1193" spans="1:6" x14ac:dyDescent="0.45">
      <c r="A1193" s="4">
        <v>43763</v>
      </c>
      <c r="B1193" s="2" t="s">
        <v>52</v>
      </c>
      <c r="C1193" s="3">
        <v>2.4990000000000001</v>
      </c>
      <c r="D1193" s="3">
        <v>15.704000000000001</v>
      </c>
      <c r="E1193" s="26">
        <f t="shared" si="36"/>
        <v>39.24</v>
      </c>
      <c r="F1193" s="26">
        <f t="shared" si="37"/>
        <v>2.5318114092925277</v>
      </c>
    </row>
    <row r="1194" spans="1:6" x14ac:dyDescent="0.45">
      <c r="A1194" s="4">
        <v>43766</v>
      </c>
      <c r="B1194" s="2" t="s">
        <v>4</v>
      </c>
      <c r="C1194" s="3">
        <v>2.4489999999999998</v>
      </c>
      <c r="D1194" s="3">
        <v>10.897</v>
      </c>
      <c r="E1194" s="26">
        <f t="shared" si="36"/>
        <v>26.69</v>
      </c>
      <c r="F1194" s="26">
        <f t="shared" si="37"/>
        <v>2.5272131034956393</v>
      </c>
    </row>
    <row r="1195" spans="1:6" x14ac:dyDescent="0.45">
      <c r="A1195" s="4">
        <v>43769</v>
      </c>
      <c r="B1195" s="2" t="s">
        <v>4</v>
      </c>
      <c r="C1195" s="3">
        <v>2.4489999999999998</v>
      </c>
      <c r="D1195" s="3">
        <v>11.113</v>
      </c>
      <c r="E1195" s="26">
        <f t="shared" si="36"/>
        <v>27.22</v>
      </c>
      <c r="F1195" s="26">
        <f t="shared" si="37"/>
        <v>2.4776432991692925</v>
      </c>
    </row>
    <row r="1196" spans="1:6" x14ac:dyDescent="0.45">
      <c r="A1196" s="4">
        <v>43772</v>
      </c>
      <c r="B1196" s="2" t="s">
        <v>88</v>
      </c>
      <c r="C1196" s="3">
        <v>2.9390000000000001</v>
      </c>
      <c r="D1196" s="3">
        <v>12.064</v>
      </c>
      <c r="E1196" s="26">
        <f t="shared" si="36"/>
        <v>35.46</v>
      </c>
      <c r="F1196" s="26">
        <f t="shared" si="37"/>
        <v>2.5205603175016718</v>
      </c>
    </row>
    <row r="1197" spans="1:6" x14ac:dyDescent="0.45">
      <c r="A1197" s="4">
        <v>43777</v>
      </c>
      <c r="B1197" s="2" t="s">
        <v>52</v>
      </c>
      <c r="C1197" s="3">
        <v>2.4990000000000001</v>
      </c>
      <c r="D1197" s="3">
        <v>9.8490000000000002</v>
      </c>
      <c r="E1197" s="26">
        <f t="shared" si="36"/>
        <v>24.61</v>
      </c>
      <c r="F1197" s="26">
        <f t="shared" si="37"/>
        <v>2.5208164986122332</v>
      </c>
    </row>
    <row r="1198" spans="1:6" x14ac:dyDescent="0.45">
      <c r="A1198" s="4">
        <v>43781</v>
      </c>
      <c r="B1198" s="2" t="s">
        <v>52</v>
      </c>
      <c r="C1198" s="3">
        <v>2.4990000000000001</v>
      </c>
      <c r="D1198" s="3">
        <v>12.098000000000001</v>
      </c>
      <c r="E1198" s="26">
        <f t="shared" si="36"/>
        <v>30.23</v>
      </c>
      <c r="F1198" s="26">
        <f t="shared" si="37"/>
        <v>2.5202443894120772</v>
      </c>
    </row>
    <row r="1199" spans="1:6" x14ac:dyDescent="0.45">
      <c r="A1199" s="4">
        <v>43783</v>
      </c>
      <c r="B1199" s="2" t="s">
        <v>4</v>
      </c>
      <c r="C1199" s="3">
        <v>2.5590000000000002</v>
      </c>
      <c r="D1199" s="3">
        <v>10.744</v>
      </c>
      <c r="E1199" s="26">
        <f t="shared" si="36"/>
        <v>27.49</v>
      </c>
      <c r="F1199" s="26">
        <f t="shared" si="37"/>
        <v>2.5257000153943525</v>
      </c>
    </row>
    <row r="1200" spans="1:6" x14ac:dyDescent="0.45">
      <c r="A1200" s="4">
        <v>43784</v>
      </c>
      <c r="B1200" s="2" t="s">
        <v>52</v>
      </c>
      <c r="C1200" s="3">
        <v>2.5390000000000001</v>
      </c>
      <c r="D1200" s="12">
        <v>11.906000000000001</v>
      </c>
      <c r="E1200" s="26">
        <f t="shared" si="36"/>
        <v>30.23</v>
      </c>
      <c r="F1200" s="26">
        <f t="shared" si="37"/>
        <v>2.5341849891422368</v>
      </c>
    </row>
    <row r="1201" spans="1:6" x14ac:dyDescent="0.45">
      <c r="A1201" s="4">
        <v>43787</v>
      </c>
      <c r="B1201" s="2" t="s">
        <v>4</v>
      </c>
      <c r="C1201" s="3">
        <v>2.4889999999999999</v>
      </c>
      <c r="D1201" s="3">
        <v>10.66</v>
      </c>
      <c r="E1201" s="26">
        <f t="shared" si="36"/>
        <v>26.53</v>
      </c>
      <c r="F1201" s="26">
        <f t="shared" si="37"/>
        <v>2.5390816563567382</v>
      </c>
    </row>
    <row r="1202" spans="1:6" x14ac:dyDescent="0.45">
      <c r="A1202" s="4">
        <v>43789</v>
      </c>
      <c r="B1202" s="2" t="s">
        <v>52</v>
      </c>
      <c r="C1202" s="3">
        <v>2.5390000000000001</v>
      </c>
      <c r="D1202" s="3">
        <v>10</v>
      </c>
      <c r="E1202" s="26">
        <f t="shared" si="36"/>
        <v>25.39</v>
      </c>
      <c r="F1202" s="26">
        <f t="shared" si="37"/>
        <v>2.5478332681357849</v>
      </c>
    </row>
    <row r="1203" spans="1:6" x14ac:dyDescent="0.45">
      <c r="A1203" s="4">
        <v>43791</v>
      </c>
      <c r="B1203" s="2" t="s">
        <v>4</v>
      </c>
      <c r="C1203" s="3">
        <v>2.5590000000000002</v>
      </c>
      <c r="D1203" s="3">
        <v>11.121</v>
      </c>
      <c r="E1203" s="26">
        <f t="shared" si="36"/>
        <v>28.46</v>
      </c>
      <c r="F1203" s="26">
        <f t="shared" si="37"/>
        <v>2.5559519067106073</v>
      </c>
    </row>
    <row r="1204" spans="1:6" x14ac:dyDescent="0.45">
      <c r="A1204" s="4">
        <v>43794</v>
      </c>
      <c r="B1204" s="2" t="s">
        <v>4</v>
      </c>
      <c r="C1204" s="3">
        <v>2.5590000000000002</v>
      </c>
      <c r="D1204" s="3">
        <v>11.335000000000001</v>
      </c>
      <c r="E1204" s="26">
        <f t="shared" si="36"/>
        <v>29.01</v>
      </c>
      <c r="F1204" s="26">
        <f t="shared" si="37"/>
        <v>2.5667778879971146</v>
      </c>
    </row>
    <row r="1205" spans="1:6" x14ac:dyDescent="0.45">
      <c r="A1205" s="4">
        <v>43796</v>
      </c>
      <c r="B1205" s="2" t="s">
        <v>4</v>
      </c>
      <c r="C1205" s="3">
        <v>2.5590000000000002</v>
      </c>
      <c r="D1205" s="3">
        <v>11.675000000000001</v>
      </c>
      <c r="E1205" s="26">
        <f t="shared" si="36"/>
        <v>29.88</v>
      </c>
      <c r="F1205" s="26">
        <f t="shared" si="37"/>
        <v>2.5777016114560536</v>
      </c>
    </row>
    <row r="1206" spans="1:6" x14ac:dyDescent="0.45">
      <c r="A1206" s="4">
        <v>43801</v>
      </c>
      <c r="B1206" s="2" t="s">
        <v>52</v>
      </c>
      <c r="C1206" s="3">
        <v>2.5390000000000001</v>
      </c>
      <c r="D1206" s="3">
        <v>9.9619999999999997</v>
      </c>
      <c r="E1206" s="26">
        <f t="shared" si="36"/>
        <v>25.29</v>
      </c>
      <c r="F1206" s="26">
        <f t="shared" si="37"/>
        <v>2.5342478280749887</v>
      </c>
    </row>
    <row r="1207" spans="1:6" x14ac:dyDescent="0.45">
      <c r="A1207" s="4">
        <v>43802</v>
      </c>
      <c r="B1207" s="2" t="s">
        <v>4</v>
      </c>
      <c r="C1207" s="3">
        <v>2.5390000000000001</v>
      </c>
      <c r="D1207" s="12">
        <v>11.036</v>
      </c>
      <c r="E1207" s="26">
        <f t="shared" si="36"/>
        <v>28.02</v>
      </c>
      <c r="F1207" s="26">
        <f t="shared" si="37"/>
        <v>2.5378832427151088</v>
      </c>
    </row>
    <row r="1208" spans="1:6" x14ac:dyDescent="0.45">
      <c r="A1208" s="4">
        <v>43804</v>
      </c>
      <c r="B1208" s="2" t="s">
        <v>4</v>
      </c>
      <c r="C1208" s="3">
        <v>2.5390000000000001</v>
      </c>
      <c r="D1208" s="3">
        <v>14.308</v>
      </c>
      <c r="E1208" s="26">
        <f t="shared" si="36"/>
        <v>36.33</v>
      </c>
      <c r="F1208" s="26">
        <f t="shared" si="37"/>
        <v>2.542240591767408</v>
      </c>
    </row>
    <row r="1209" spans="1:6" x14ac:dyDescent="0.45">
      <c r="A1209" s="4">
        <v>43808</v>
      </c>
      <c r="B1209" s="2" t="s">
        <v>52</v>
      </c>
      <c r="C1209" s="3">
        <v>2.5390000000000001</v>
      </c>
      <c r="D1209" s="3">
        <v>12.617000000000001</v>
      </c>
      <c r="E1209" s="26">
        <f t="shared" si="36"/>
        <v>32.03</v>
      </c>
      <c r="F1209" s="26">
        <f t="shared" si="37"/>
        <v>2.5403071017274463</v>
      </c>
    </row>
    <row r="1210" spans="1:6" x14ac:dyDescent="0.45">
      <c r="A1210" s="4">
        <v>43810</v>
      </c>
      <c r="B1210" s="2" t="s">
        <v>52</v>
      </c>
      <c r="C1210" s="3">
        <v>2.4990000000000001</v>
      </c>
      <c r="D1210" s="3">
        <v>14.122999999999999</v>
      </c>
      <c r="E1210" s="26">
        <f t="shared" si="36"/>
        <v>35.29</v>
      </c>
      <c r="F1210" s="26">
        <f t="shared" si="37"/>
        <v>2.5354125833426058</v>
      </c>
    </row>
    <row r="1211" spans="1:6" x14ac:dyDescent="0.45">
      <c r="A1211" s="4">
        <v>43812</v>
      </c>
      <c r="B1211" s="2" t="s">
        <v>4</v>
      </c>
      <c r="C1211" s="3">
        <v>2.5390000000000001</v>
      </c>
      <c r="D1211" s="3">
        <v>12.284000000000001</v>
      </c>
      <c r="E1211" s="26">
        <f t="shared" si="36"/>
        <v>31.19</v>
      </c>
      <c r="F1211" s="26">
        <f t="shared" si="37"/>
        <v>2.5399920648989958</v>
      </c>
    </row>
    <row r="1212" spans="1:6" x14ac:dyDescent="0.45">
      <c r="A1212" s="4">
        <v>43815</v>
      </c>
      <c r="B1212" s="2" t="s">
        <v>4</v>
      </c>
      <c r="C1212" s="3">
        <v>2.5390000000000001</v>
      </c>
      <c r="D1212" s="3">
        <v>12.175000000000001</v>
      </c>
      <c r="E1212" s="26">
        <f t="shared" si="36"/>
        <v>30.91</v>
      </c>
      <c r="F1212" s="26">
        <f t="shared" si="37"/>
        <v>2.5399549056666331</v>
      </c>
    </row>
    <row r="1213" spans="1:6" x14ac:dyDescent="0.45">
      <c r="A1213" s="4">
        <v>43817</v>
      </c>
      <c r="B1213" s="2" t="s">
        <v>52</v>
      </c>
      <c r="C1213" s="3">
        <v>2.4990000000000001</v>
      </c>
      <c r="D1213" s="3">
        <v>10.557</v>
      </c>
      <c r="E1213" s="26">
        <f t="shared" si="36"/>
        <v>26.38</v>
      </c>
      <c r="F1213" s="26">
        <f t="shared" si="37"/>
        <v>2.5345625957758675</v>
      </c>
    </row>
    <row r="1214" spans="1:6" x14ac:dyDescent="0.45">
      <c r="A1214" s="4">
        <v>43819</v>
      </c>
      <c r="B1214" s="2" t="s">
        <v>4</v>
      </c>
      <c r="C1214" s="3">
        <v>2.4390000000000001</v>
      </c>
      <c r="D1214" s="3">
        <v>10.912000000000001</v>
      </c>
      <c r="E1214" s="26">
        <f t="shared" si="36"/>
        <v>26.61</v>
      </c>
      <c r="F1214" s="26">
        <f t="shared" si="37"/>
        <v>2.5234644668990125</v>
      </c>
    </row>
    <row r="1215" spans="1:6" x14ac:dyDescent="0.45">
      <c r="A1215" s="4">
        <v>43822</v>
      </c>
      <c r="B1215" s="2" t="s">
        <v>52</v>
      </c>
      <c r="C1215" s="3">
        <v>2.4990000000000001</v>
      </c>
      <c r="D1215" s="3">
        <v>13.073</v>
      </c>
      <c r="E1215" s="26">
        <f t="shared" si="36"/>
        <v>32.67</v>
      </c>
      <c r="F1215" s="26">
        <f t="shared" si="37"/>
        <v>2.5173692863102763</v>
      </c>
    </row>
    <row r="1216" spans="1:6" x14ac:dyDescent="0.45">
      <c r="A1216" s="4">
        <v>43829</v>
      </c>
      <c r="B1216" s="2" t="s">
        <v>4</v>
      </c>
      <c r="C1216" s="3">
        <v>2.5390000000000001</v>
      </c>
      <c r="D1216" s="3">
        <v>12.917</v>
      </c>
      <c r="E1216" s="26">
        <f t="shared" si="36"/>
        <v>32.799999999999997</v>
      </c>
      <c r="F1216" s="26">
        <f t="shared" si="37"/>
        <v>2.517943258979694</v>
      </c>
    </row>
    <row r="1217" spans="1:6" x14ac:dyDescent="0.45">
      <c r="A1217" s="4">
        <v>43832</v>
      </c>
      <c r="B1217" s="2" t="s">
        <v>52</v>
      </c>
      <c r="C1217" s="3">
        <v>2.5390000000000001</v>
      </c>
      <c r="D1217" s="3">
        <v>12.673999999999999</v>
      </c>
      <c r="E1217" s="26">
        <f t="shared" si="36"/>
        <v>32.18</v>
      </c>
      <c r="F1217" s="26">
        <f t="shared" si="37"/>
        <v>2.5182266794014647</v>
      </c>
    </row>
    <row r="1218" spans="1:6" x14ac:dyDescent="0.45">
      <c r="A1218" s="4">
        <v>43833</v>
      </c>
      <c r="B1218" s="2" t="s">
        <v>52</v>
      </c>
      <c r="C1218" s="3">
        <v>2.5390000000000001</v>
      </c>
      <c r="D1218" s="3">
        <v>6.5510000000000002</v>
      </c>
      <c r="E1218" s="26">
        <f t="shared" si="36"/>
        <v>16.63</v>
      </c>
      <c r="F1218" s="26">
        <f t="shared" si="37"/>
        <v>2.5168175224587084</v>
      </c>
    </row>
    <row r="1219" spans="1:6" x14ac:dyDescent="0.45">
      <c r="A1219" s="4">
        <v>43836</v>
      </c>
      <c r="B1219" s="2" t="s">
        <v>52</v>
      </c>
      <c r="C1219" s="3">
        <v>2.5390000000000001</v>
      </c>
      <c r="D1219" s="3">
        <v>11.676</v>
      </c>
      <c r="E1219" s="26">
        <f t="shared" ref="E1219:E1282" si="38">ROUND(C1219*D1219,2)</f>
        <v>29.65</v>
      </c>
      <c r="F1219" s="26">
        <f t="shared" si="37"/>
        <v>2.5167176891108411</v>
      </c>
    </row>
    <row r="1220" spans="1:6" x14ac:dyDescent="0.45">
      <c r="A1220" s="4">
        <v>43838</v>
      </c>
      <c r="B1220" s="2" t="s">
        <v>4</v>
      </c>
      <c r="C1220" s="3">
        <v>2.5790000000000002</v>
      </c>
      <c r="D1220" s="3">
        <v>10.378</v>
      </c>
      <c r="E1220" s="26">
        <f t="shared" si="38"/>
        <v>26.76</v>
      </c>
      <c r="F1220" s="26">
        <f t="shared" si="37"/>
        <v>2.5246252109154832</v>
      </c>
    </row>
    <row r="1221" spans="1:6" x14ac:dyDescent="0.45">
      <c r="A1221" s="4">
        <v>43840</v>
      </c>
      <c r="B1221" s="2" t="s">
        <v>52</v>
      </c>
      <c r="C1221" s="3">
        <v>2.5390000000000001</v>
      </c>
      <c r="D1221" s="3">
        <v>10.842000000000001</v>
      </c>
      <c r="E1221" s="26">
        <f t="shared" si="38"/>
        <v>27.53</v>
      </c>
      <c r="F1221" s="26">
        <f t="shared" si="37"/>
        <v>2.5244508075701311</v>
      </c>
    </row>
    <row r="1222" spans="1:6" x14ac:dyDescent="0.45">
      <c r="A1222" s="4">
        <v>43844</v>
      </c>
      <c r="B1222" s="2" t="s">
        <v>4</v>
      </c>
      <c r="C1222" s="3">
        <v>2.5790000000000002</v>
      </c>
      <c r="D1222" s="3">
        <v>9.734</v>
      </c>
      <c r="E1222" s="26">
        <f t="shared" si="38"/>
        <v>25.1</v>
      </c>
      <c r="F1222" s="26">
        <f t="shared" si="37"/>
        <v>2.5276725762482393</v>
      </c>
    </row>
    <row r="1223" spans="1:6" x14ac:dyDescent="0.45">
      <c r="A1223" s="4">
        <v>43846</v>
      </c>
      <c r="B1223" s="2" t="s">
        <v>52</v>
      </c>
      <c r="C1223" s="12">
        <v>2.5390000000000001</v>
      </c>
      <c r="D1223" s="12">
        <v>10.926</v>
      </c>
      <c r="E1223" s="26">
        <f t="shared" si="38"/>
        <v>27.74</v>
      </c>
      <c r="F1223" s="26">
        <f t="shared" si="37"/>
        <v>2.5315682466745071</v>
      </c>
    </row>
    <row r="1224" spans="1:6" x14ac:dyDescent="0.45">
      <c r="A1224" s="4">
        <v>43847</v>
      </c>
      <c r="B1224" s="2" t="s">
        <v>4</v>
      </c>
      <c r="C1224" s="3">
        <v>2.5790000000000002</v>
      </c>
      <c r="D1224" s="3">
        <v>10.426</v>
      </c>
      <c r="E1224" s="26">
        <f t="shared" si="38"/>
        <v>26.89</v>
      </c>
      <c r="F1224" s="26">
        <f t="shared" si="37"/>
        <v>2.5453995988900791</v>
      </c>
    </row>
    <row r="1225" spans="1:6" x14ac:dyDescent="0.45">
      <c r="A1225" s="4">
        <v>43852</v>
      </c>
      <c r="B1225" s="2" t="s">
        <v>52</v>
      </c>
      <c r="C1225" s="3">
        <v>2.4990000000000001</v>
      </c>
      <c r="D1225" s="3">
        <v>10.898999999999999</v>
      </c>
      <c r="E1225" s="26">
        <f t="shared" si="38"/>
        <v>27.24</v>
      </c>
      <c r="F1225" s="26">
        <f t="shared" si="37"/>
        <v>2.5463685376040659</v>
      </c>
    </row>
    <row r="1226" spans="1:6" x14ac:dyDescent="0.45">
      <c r="A1226" s="4">
        <v>43854</v>
      </c>
      <c r="B1226" s="2" t="s">
        <v>4</v>
      </c>
      <c r="C1226" s="3">
        <v>2.5790000000000002</v>
      </c>
      <c r="D1226" s="3">
        <v>6.056</v>
      </c>
      <c r="E1226" s="26">
        <f t="shared" si="38"/>
        <v>15.62</v>
      </c>
      <c r="F1226" s="26">
        <f t="shared" si="37"/>
        <v>2.5492701823046664</v>
      </c>
    </row>
    <row r="1227" spans="1:6" x14ac:dyDescent="0.45">
      <c r="A1227" s="4">
        <v>43854</v>
      </c>
      <c r="B1227" s="2" t="s">
        <v>52</v>
      </c>
      <c r="C1227" s="3">
        <v>2.4990000000000001</v>
      </c>
      <c r="D1227" s="3">
        <v>7.6929999999999996</v>
      </c>
      <c r="E1227" s="26">
        <f t="shared" si="38"/>
        <v>19.22</v>
      </c>
      <c r="F1227" s="26">
        <f t="shared" si="37"/>
        <v>2.546516636723716</v>
      </c>
    </row>
    <row r="1228" spans="1:6" x14ac:dyDescent="0.45">
      <c r="A1228" s="4">
        <v>43857</v>
      </c>
      <c r="B1228" s="2" t="s">
        <v>52</v>
      </c>
      <c r="C1228" s="3">
        <v>2.4689999999999999</v>
      </c>
      <c r="D1228" s="3">
        <v>10.547000000000001</v>
      </c>
      <c r="E1228" s="26">
        <f t="shared" si="38"/>
        <v>26.04</v>
      </c>
      <c r="F1228" s="26">
        <f t="shared" ref="F1228:F1291" si="39">SUM(E1219:E1228)/SUM(D1219:D1228)</f>
        <v>2.5387942768988783</v>
      </c>
    </row>
    <row r="1229" spans="1:6" x14ac:dyDescent="0.45">
      <c r="A1229" s="4">
        <v>43859</v>
      </c>
      <c r="B1229" s="2" t="s">
        <v>4</v>
      </c>
      <c r="C1229" s="3">
        <v>2.5790000000000002</v>
      </c>
      <c r="D1229" s="3">
        <v>10.164</v>
      </c>
      <c r="E1229" s="26">
        <f t="shared" si="38"/>
        <v>26.21</v>
      </c>
      <c r="F1229" s="26">
        <f t="shared" si="39"/>
        <v>2.5428761582962167</v>
      </c>
    </row>
    <row r="1230" spans="1:6" x14ac:dyDescent="0.45">
      <c r="A1230" s="4">
        <v>43860</v>
      </c>
      <c r="B1230" s="2" t="s">
        <v>52</v>
      </c>
      <c r="C1230" s="3">
        <v>2.4689999999999999</v>
      </c>
      <c r="D1230" s="3">
        <v>10.15</v>
      </c>
      <c r="E1230" s="26">
        <f t="shared" si="38"/>
        <v>25.06</v>
      </c>
      <c r="F1230" s="26">
        <f t="shared" si="39"/>
        <v>2.5313792501821686</v>
      </c>
    </row>
    <row r="1231" spans="1:6" x14ac:dyDescent="0.45">
      <c r="A1231" s="4">
        <v>43865</v>
      </c>
      <c r="B1231" s="2" t="s">
        <v>52</v>
      </c>
      <c r="C1231" s="3">
        <v>2.4390000000000001</v>
      </c>
      <c r="D1231" s="3">
        <v>15.468999999999999</v>
      </c>
      <c r="E1231" s="26">
        <f t="shared" si="38"/>
        <v>37.729999999999997</v>
      </c>
      <c r="F1231" s="26">
        <f t="shared" si="39"/>
        <v>2.5165582379683338</v>
      </c>
    </row>
    <row r="1232" spans="1:6" x14ac:dyDescent="0.45">
      <c r="A1232" s="4">
        <v>43868</v>
      </c>
      <c r="B1232" s="2" t="s">
        <v>52</v>
      </c>
      <c r="C1232" s="3">
        <v>2.4390000000000001</v>
      </c>
      <c r="D1232" s="3">
        <v>10.063000000000001</v>
      </c>
      <c r="E1232" s="26">
        <f t="shared" si="38"/>
        <v>24.54</v>
      </c>
      <c r="F1232" s="26">
        <f t="shared" si="39"/>
        <v>2.5030031349799304</v>
      </c>
    </row>
    <row r="1233" spans="1:6" x14ac:dyDescent="0.45">
      <c r="A1233" s="4">
        <v>43871</v>
      </c>
      <c r="B1233" s="2" t="s">
        <v>52</v>
      </c>
      <c r="C1233" s="3">
        <v>2.399</v>
      </c>
      <c r="D1233" s="3">
        <v>13.143000000000001</v>
      </c>
      <c r="E1233" s="26">
        <f t="shared" si="38"/>
        <v>31.53</v>
      </c>
      <c r="F1233" s="26">
        <f t="shared" si="39"/>
        <v>2.4861867890259055</v>
      </c>
    </row>
    <row r="1234" spans="1:6" x14ac:dyDescent="0.45">
      <c r="A1234" s="4">
        <v>43872</v>
      </c>
      <c r="B1234" s="2" t="s">
        <v>4</v>
      </c>
      <c r="C1234" s="3">
        <v>2.4590000000000001</v>
      </c>
      <c r="D1234" s="3">
        <v>9.0920000000000005</v>
      </c>
      <c r="E1234" s="26">
        <f t="shared" si="38"/>
        <v>22.36</v>
      </c>
      <c r="F1234" s="26">
        <f t="shared" si="39"/>
        <v>2.4744374297997602</v>
      </c>
    </row>
    <row r="1235" spans="1:6" x14ac:dyDescent="0.45">
      <c r="A1235" s="4">
        <v>43873</v>
      </c>
      <c r="B1235" s="2" t="s">
        <v>52</v>
      </c>
      <c r="C1235" s="3">
        <v>2.399</v>
      </c>
      <c r="D1235" s="3">
        <v>10.808999999999999</v>
      </c>
      <c r="E1235" s="26">
        <f t="shared" si="38"/>
        <v>25.93</v>
      </c>
      <c r="F1235" s="26">
        <f t="shared" si="39"/>
        <v>2.4639001414920632</v>
      </c>
    </row>
    <row r="1236" spans="1:6" x14ac:dyDescent="0.45">
      <c r="A1236" s="4">
        <v>43874</v>
      </c>
      <c r="B1236" s="2" t="s">
        <v>52</v>
      </c>
      <c r="C1236" s="3">
        <v>2.399</v>
      </c>
      <c r="D1236" s="3">
        <v>7.3109999999999999</v>
      </c>
      <c r="E1236" s="26">
        <f t="shared" si="38"/>
        <v>17.54</v>
      </c>
      <c r="F1236" s="26">
        <f t="shared" si="39"/>
        <v>2.4526766308250592</v>
      </c>
    </row>
    <row r="1237" spans="1:6" x14ac:dyDescent="0.45">
      <c r="A1237" s="4">
        <v>43880</v>
      </c>
      <c r="B1237" s="2" t="s">
        <v>52</v>
      </c>
      <c r="C1237" s="3">
        <v>2.399</v>
      </c>
      <c r="D1237" s="3">
        <v>12.414999999999999</v>
      </c>
      <c r="E1237" s="26">
        <f t="shared" si="38"/>
        <v>29.78</v>
      </c>
      <c r="F1237" s="26">
        <f t="shared" si="39"/>
        <v>2.4433187068878652</v>
      </c>
    </row>
    <row r="1238" spans="1:6" x14ac:dyDescent="0.45">
      <c r="A1238" s="4">
        <v>43882</v>
      </c>
      <c r="B1238" s="2" t="s">
        <v>4</v>
      </c>
      <c r="C1238" s="3">
        <v>2.4590000000000001</v>
      </c>
      <c r="D1238" s="3">
        <v>10.592000000000001</v>
      </c>
      <c r="E1238" s="26">
        <f t="shared" si="38"/>
        <v>26.05</v>
      </c>
      <c r="F1238" s="26">
        <f t="shared" si="39"/>
        <v>2.4424034869240354</v>
      </c>
    </row>
    <row r="1239" spans="1:6" x14ac:dyDescent="0.45">
      <c r="A1239" s="4">
        <v>43886</v>
      </c>
      <c r="B1239" s="2" t="s">
        <v>52</v>
      </c>
      <c r="C1239" s="3">
        <v>2.399</v>
      </c>
      <c r="D1239" s="3">
        <v>11.169</v>
      </c>
      <c r="E1239" s="26">
        <f t="shared" si="38"/>
        <v>26.79</v>
      </c>
      <c r="F1239" s="26">
        <f t="shared" si="39"/>
        <v>2.4253944634480509</v>
      </c>
    </row>
    <row r="1240" spans="1:6" x14ac:dyDescent="0.45">
      <c r="A1240" s="4">
        <v>43887</v>
      </c>
      <c r="B1240" s="2" t="s">
        <v>52</v>
      </c>
      <c r="C1240" s="3">
        <v>2.399</v>
      </c>
      <c r="D1240" s="3">
        <v>11.779</v>
      </c>
      <c r="E1240" s="26">
        <f t="shared" si="38"/>
        <v>28.26</v>
      </c>
      <c r="F1240" s="26">
        <f t="shared" si="39"/>
        <v>2.4186799234634577</v>
      </c>
    </row>
    <row r="1241" spans="1:6" x14ac:dyDescent="0.45">
      <c r="A1241" s="4">
        <v>43889</v>
      </c>
      <c r="B1241" s="2" t="s">
        <v>4</v>
      </c>
      <c r="C1241" s="3">
        <v>2.4489999999999998</v>
      </c>
      <c r="D1241" s="3">
        <v>10.815</v>
      </c>
      <c r="E1241" s="26">
        <f t="shared" si="38"/>
        <v>26.49</v>
      </c>
      <c r="F1241" s="26">
        <f t="shared" si="39"/>
        <v>2.4188341978579695</v>
      </c>
    </row>
    <row r="1242" spans="1:6" x14ac:dyDescent="0.45">
      <c r="A1242" s="4">
        <v>43892</v>
      </c>
      <c r="B1242" s="2" t="s">
        <v>52</v>
      </c>
      <c r="C1242" s="3">
        <v>2.379</v>
      </c>
      <c r="D1242" s="3">
        <v>13.561999999999999</v>
      </c>
      <c r="E1242" s="26">
        <f t="shared" si="38"/>
        <v>32.26</v>
      </c>
      <c r="F1242" s="26">
        <f t="shared" si="39"/>
        <v>2.4121170507828387</v>
      </c>
    </row>
    <row r="1243" spans="1:6" x14ac:dyDescent="0.45">
      <c r="A1243" s="4">
        <v>43896</v>
      </c>
      <c r="B1243" s="2" t="s">
        <v>4</v>
      </c>
      <c r="C1243" s="3">
        <v>2.4390000000000001</v>
      </c>
      <c r="D1243" s="3">
        <v>11.026999999999999</v>
      </c>
      <c r="E1243" s="26">
        <f t="shared" si="38"/>
        <v>26.89</v>
      </c>
      <c r="F1243" s="26">
        <f t="shared" si="39"/>
        <v>2.4163911173333581</v>
      </c>
    </row>
    <row r="1244" spans="1:6" x14ac:dyDescent="0.45">
      <c r="A1244" s="4">
        <v>43900</v>
      </c>
      <c r="B1244" s="2" t="s">
        <v>4</v>
      </c>
      <c r="C1244" s="3">
        <v>2.4390000000000001</v>
      </c>
      <c r="D1244" s="3">
        <v>11.063000000000001</v>
      </c>
      <c r="E1244" s="26">
        <f t="shared" si="38"/>
        <v>26.98</v>
      </c>
      <c r="F1244" s="26">
        <f t="shared" si="39"/>
        <v>2.4151001429320988</v>
      </c>
    </row>
    <row r="1245" spans="1:6" x14ac:dyDescent="0.45">
      <c r="A1245" s="4">
        <v>43901</v>
      </c>
      <c r="B1245" s="2" t="s">
        <v>52</v>
      </c>
      <c r="C1245" s="3">
        <v>2.339</v>
      </c>
      <c r="D1245" s="3">
        <v>10.382</v>
      </c>
      <c r="E1245" s="26">
        <f t="shared" si="38"/>
        <v>24.28</v>
      </c>
      <c r="F1245" s="26">
        <f t="shared" si="39"/>
        <v>2.4094809971393545</v>
      </c>
    </row>
    <row r="1246" spans="1:6" x14ac:dyDescent="0.45">
      <c r="A1246" s="4">
        <v>43902</v>
      </c>
      <c r="B1246" s="2" t="s">
        <v>52</v>
      </c>
      <c r="C1246" s="3">
        <v>2.319</v>
      </c>
      <c r="D1246" s="3">
        <v>6.9359999999999999</v>
      </c>
      <c r="E1246" s="26">
        <f t="shared" si="38"/>
        <v>16.079999999999998</v>
      </c>
      <c r="F1246" s="26">
        <f t="shared" si="39"/>
        <v>2.4044104246400577</v>
      </c>
    </row>
    <row r="1247" spans="1:6" x14ac:dyDescent="0.45">
      <c r="A1247" s="4">
        <v>43916</v>
      </c>
      <c r="B1247" s="2" t="s">
        <v>52</v>
      </c>
      <c r="C1247" s="3">
        <v>1.9990000000000001</v>
      </c>
      <c r="D1247" s="3">
        <v>10.682</v>
      </c>
      <c r="E1247" s="26">
        <f t="shared" si="38"/>
        <v>21.35</v>
      </c>
      <c r="F1247" s="26">
        <f t="shared" si="39"/>
        <v>2.3649393094891993</v>
      </c>
    </row>
    <row r="1248" spans="1:6" x14ac:dyDescent="0.45">
      <c r="A1248" s="4">
        <v>43934</v>
      </c>
      <c r="B1248" s="2" t="s">
        <v>89</v>
      </c>
      <c r="C1248" s="12">
        <v>2.3090000000000002</v>
      </c>
      <c r="D1248" s="12">
        <v>7.5439999999999996</v>
      </c>
      <c r="E1248" s="26">
        <f t="shared" si="38"/>
        <v>17.420000000000002</v>
      </c>
      <c r="F1248" s="26">
        <f t="shared" si="39"/>
        <v>2.3513943539858415</v>
      </c>
    </row>
    <row r="1249" spans="1:6" x14ac:dyDescent="0.45">
      <c r="A1249" s="4">
        <v>43953</v>
      </c>
      <c r="B1249" s="2" t="s">
        <v>90</v>
      </c>
      <c r="C1249" s="3">
        <v>2.4390000000000001</v>
      </c>
      <c r="D1249" s="3">
        <v>7.2610000000000001</v>
      </c>
      <c r="E1249" s="26">
        <f t="shared" si="38"/>
        <v>17.71</v>
      </c>
      <c r="F1249" s="26">
        <f t="shared" si="39"/>
        <v>2.3524754826770642</v>
      </c>
    </row>
    <row r="1250" spans="1:6" x14ac:dyDescent="0.45">
      <c r="A1250" s="4">
        <v>43974</v>
      </c>
      <c r="B1250" s="2" t="s">
        <v>82</v>
      </c>
      <c r="C1250" s="3">
        <v>2.5590000000000002</v>
      </c>
      <c r="D1250" s="3">
        <v>10.936999999999999</v>
      </c>
      <c r="E1250" s="26">
        <f t="shared" si="38"/>
        <v>27.99</v>
      </c>
      <c r="F1250" s="26">
        <f t="shared" si="39"/>
        <v>2.3695476454210702</v>
      </c>
    </row>
    <row r="1251" spans="1:6" x14ac:dyDescent="0.45">
      <c r="A1251" s="4">
        <v>43988</v>
      </c>
      <c r="B1251" s="2" t="s">
        <v>91</v>
      </c>
      <c r="C1251" s="3">
        <v>2.6989999999999998</v>
      </c>
      <c r="D1251" s="3">
        <v>14.426</v>
      </c>
      <c r="E1251" s="26">
        <f t="shared" si="38"/>
        <v>38.94</v>
      </c>
      <c r="F1251" s="26">
        <f t="shared" si="39"/>
        <v>2.4070506646118286</v>
      </c>
    </row>
    <row r="1252" spans="1:6" x14ac:dyDescent="0.45">
      <c r="A1252" s="4">
        <v>43998</v>
      </c>
      <c r="B1252" s="2" t="s">
        <v>92</v>
      </c>
      <c r="C1252" s="3">
        <v>2.7589999999999999</v>
      </c>
      <c r="D1252" s="12">
        <v>12.494</v>
      </c>
      <c r="E1252" s="26">
        <f t="shared" si="38"/>
        <v>34.47</v>
      </c>
      <c r="F1252" s="26">
        <f t="shared" si="39"/>
        <v>2.453577545935846</v>
      </c>
    </row>
    <row r="1253" spans="1:6" ht="26.25" x14ac:dyDescent="0.45">
      <c r="A1253" s="24">
        <v>44007</v>
      </c>
      <c r="B1253" s="2" t="s">
        <v>93</v>
      </c>
      <c r="C1253" s="3">
        <v>2.4590000000000001</v>
      </c>
      <c r="D1253" s="3">
        <v>13.712999999999999</v>
      </c>
      <c r="E1253" s="26">
        <f t="shared" si="38"/>
        <v>33.72</v>
      </c>
      <c r="F1253" s="26">
        <f t="shared" si="39"/>
        <v>2.4558508317684327</v>
      </c>
    </row>
    <row r="1254" spans="1:6" x14ac:dyDescent="0.45">
      <c r="A1254" s="25">
        <v>44034</v>
      </c>
      <c r="B1254" s="2" t="s">
        <v>82</v>
      </c>
      <c r="C1254" s="3">
        <v>2.5590000000000002</v>
      </c>
      <c r="D1254" s="3">
        <v>12.462</v>
      </c>
      <c r="E1254" s="26">
        <f t="shared" si="38"/>
        <v>31.89</v>
      </c>
      <c r="F1254" s="26">
        <f t="shared" si="39"/>
        <v>2.4696500276121567</v>
      </c>
    </row>
    <row r="1255" spans="1:6" x14ac:dyDescent="0.45">
      <c r="A1255" s="4">
        <v>44044</v>
      </c>
      <c r="B1255" s="2" t="s">
        <v>94</v>
      </c>
      <c r="C1255" s="3">
        <v>2.379</v>
      </c>
      <c r="D1255" s="3">
        <v>10.153</v>
      </c>
      <c r="E1255" s="26">
        <f t="shared" si="38"/>
        <v>24.15</v>
      </c>
      <c r="F1255" s="26">
        <f t="shared" si="39"/>
        <v>2.473735554555005</v>
      </c>
    </row>
    <row r="1256" spans="1:6" x14ac:dyDescent="0.45">
      <c r="A1256" s="4">
        <v>44049</v>
      </c>
      <c r="B1256" s="2" t="s">
        <v>91</v>
      </c>
      <c r="C1256" s="3">
        <v>2.399</v>
      </c>
      <c r="D1256" s="3">
        <v>9.1920000000000002</v>
      </c>
      <c r="E1256" s="26">
        <f t="shared" si="38"/>
        <v>22.05</v>
      </c>
      <c r="F1256" s="26">
        <f t="shared" si="39"/>
        <v>2.4773111405055848</v>
      </c>
    </row>
    <row r="1257" spans="1:6" x14ac:dyDescent="0.45">
      <c r="A1257" s="25">
        <v>44066</v>
      </c>
      <c r="B1257" s="2" t="s">
        <v>95</v>
      </c>
      <c r="C1257" s="3">
        <v>2.4590000000000001</v>
      </c>
      <c r="D1257" s="3">
        <v>8.7469999999999999</v>
      </c>
      <c r="E1257" s="26">
        <f t="shared" si="38"/>
        <v>21.51</v>
      </c>
      <c r="F1257" s="26">
        <f t="shared" si="39"/>
        <v>2.5236371798109025</v>
      </c>
    </row>
    <row r="1258" spans="1:6" x14ac:dyDescent="0.45">
      <c r="A1258" s="4">
        <v>44069</v>
      </c>
      <c r="B1258" s="2" t="s">
        <v>52</v>
      </c>
      <c r="C1258" s="3">
        <v>2.0990000000000002</v>
      </c>
      <c r="D1258" s="3">
        <v>8.2780000000000005</v>
      </c>
      <c r="E1258" s="26">
        <f t="shared" si="38"/>
        <v>17.38</v>
      </c>
      <c r="F1258" s="26">
        <f t="shared" si="39"/>
        <v>2.5060605779144178</v>
      </c>
    </row>
    <row r="1259" spans="1:6" x14ac:dyDescent="0.45">
      <c r="A1259" s="4">
        <v>44079</v>
      </c>
      <c r="B1259" s="2" t="s">
        <v>82</v>
      </c>
      <c r="C1259" s="3">
        <v>2.5590000000000002</v>
      </c>
      <c r="D1259" s="3">
        <v>11.677</v>
      </c>
      <c r="E1259" s="26">
        <f t="shared" si="38"/>
        <v>29.88</v>
      </c>
      <c r="F1259" s="26">
        <f t="shared" si="39"/>
        <v>2.5159039605992204</v>
      </c>
    </row>
    <row r="1260" spans="1:6" x14ac:dyDescent="0.45">
      <c r="A1260" s="4">
        <v>44086</v>
      </c>
      <c r="B1260" s="2" t="s">
        <v>82</v>
      </c>
      <c r="C1260" s="3">
        <v>2.5590000000000002</v>
      </c>
      <c r="D1260" s="3">
        <v>12.489000000000001</v>
      </c>
      <c r="E1260" s="26">
        <f t="shared" si="38"/>
        <v>31.96</v>
      </c>
      <c r="F1260" s="26">
        <f t="shared" si="39"/>
        <v>2.5164787777983122</v>
      </c>
    </row>
    <row r="1261" spans="1:6" x14ac:dyDescent="0.45">
      <c r="A1261" s="4">
        <v>44090</v>
      </c>
      <c r="B1261" s="2" t="s">
        <v>4</v>
      </c>
      <c r="C1261" s="3">
        <v>2.0190000000000001</v>
      </c>
      <c r="D1261" s="3">
        <v>11.616</v>
      </c>
      <c r="E1261" s="26">
        <f t="shared" si="38"/>
        <v>23.45</v>
      </c>
      <c r="F1261" s="26">
        <f t="shared" si="39"/>
        <v>2.4405121772949165</v>
      </c>
    </row>
    <row r="1262" spans="1:6" x14ac:dyDescent="0.45">
      <c r="A1262" s="4">
        <v>44091</v>
      </c>
      <c r="B1262" s="2" t="s">
        <v>52</v>
      </c>
      <c r="C1262" s="3">
        <v>1.9990000000000001</v>
      </c>
      <c r="D1262" s="3">
        <v>8.9359999999999999</v>
      </c>
      <c r="E1262" s="26">
        <f t="shared" si="38"/>
        <v>17.86</v>
      </c>
      <c r="F1262" s="26">
        <f t="shared" si="39"/>
        <v>2.3666129047294961</v>
      </c>
    </row>
    <row r="1263" spans="1:6" x14ac:dyDescent="0.45">
      <c r="A1263" s="4">
        <v>44100</v>
      </c>
      <c r="B1263" s="2" t="s">
        <v>82</v>
      </c>
      <c r="C1263" s="3">
        <v>2.5390000000000001</v>
      </c>
      <c r="D1263" s="12">
        <v>13.45</v>
      </c>
      <c r="E1263" s="26">
        <f t="shared" si="38"/>
        <v>34.15</v>
      </c>
      <c r="F1263" s="26">
        <f t="shared" si="39"/>
        <v>2.3764485981308408</v>
      </c>
    </row>
    <row r="1264" spans="1:6" x14ac:dyDescent="0.45">
      <c r="A1264" s="4">
        <v>44106</v>
      </c>
      <c r="B1264" s="2" t="s">
        <v>82</v>
      </c>
      <c r="C1264" s="3">
        <v>2.5390000000000001</v>
      </c>
      <c r="D1264" s="3">
        <v>10.24</v>
      </c>
      <c r="E1264" s="26">
        <f t="shared" si="38"/>
        <v>26</v>
      </c>
      <c r="F1264" s="26">
        <f t="shared" si="39"/>
        <v>2.3706312393823135</v>
      </c>
    </row>
    <row r="1265" spans="1:6" x14ac:dyDescent="0.45">
      <c r="A1265" s="4">
        <v>44114</v>
      </c>
      <c r="B1265" s="2" t="s">
        <v>82</v>
      </c>
      <c r="C1265" s="3">
        <v>2.4990000000000001</v>
      </c>
      <c r="D1265" s="3">
        <v>12.407999999999999</v>
      </c>
      <c r="E1265" s="26">
        <f t="shared" si="38"/>
        <v>31.01</v>
      </c>
      <c r="F1265" s="26">
        <f t="shared" si="39"/>
        <v>2.3847785262489136</v>
      </c>
    </row>
    <row r="1266" spans="1:6" x14ac:dyDescent="0.45">
      <c r="A1266" s="4">
        <v>44121</v>
      </c>
      <c r="B1266" s="2" t="s">
        <v>82</v>
      </c>
      <c r="C1266" s="3">
        <v>2.4990000000000001</v>
      </c>
      <c r="D1266" s="3">
        <v>9.1</v>
      </c>
      <c r="E1266" s="26">
        <f t="shared" si="38"/>
        <v>22.74</v>
      </c>
      <c r="F1266" s="26">
        <f t="shared" si="39"/>
        <v>2.3932822771434719</v>
      </c>
    </row>
    <row r="1267" spans="1:6" x14ac:dyDescent="0.45">
      <c r="A1267" s="4">
        <v>44129</v>
      </c>
      <c r="B1267" s="2" t="s">
        <v>82</v>
      </c>
      <c r="C1267" s="3">
        <v>2.4990000000000001</v>
      </c>
      <c r="D1267" s="3">
        <v>14.237</v>
      </c>
      <c r="E1267" s="26">
        <f t="shared" si="38"/>
        <v>35.58</v>
      </c>
      <c r="F1267" s="26">
        <f t="shared" si="39"/>
        <v>2.4015618468216062</v>
      </c>
    </row>
    <row r="1268" spans="1:6" x14ac:dyDescent="0.45">
      <c r="A1268" s="4">
        <v>44135</v>
      </c>
      <c r="B1268" s="2" t="s">
        <v>96</v>
      </c>
      <c r="C1268" s="3">
        <v>2.2589999999999999</v>
      </c>
      <c r="D1268" s="3">
        <v>10.048</v>
      </c>
      <c r="E1268" s="26">
        <f t="shared" si="38"/>
        <v>22.7</v>
      </c>
      <c r="F1268" s="26">
        <f t="shared" si="39"/>
        <v>2.4109245978581626</v>
      </c>
    </row>
    <row r="1269" spans="1:6" ht="26.25" x14ac:dyDescent="0.45">
      <c r="A1269" s="4">
        <v>44135</v>
      </c>
      <c r="B1269" s="2" t="s">
        <v>97</v>
      </c>
      <c r="C1269" s="3">
        <v>2.1989999999999998</v>
      </c>
      <c r="D1269" s="3">
        <v>13.608000000000001</v>
      </c>
      <c r="E1269" s="26">
        <f t="shared" si="38"/>
        <v>29.92</v>
      </c>
      <c r="F1269" s="26">
        <f t="shared" si="39"/>
        <v>2.371181069817105</v>
      </c>
    </row>
    <row r="1270" spans="1:6" x14ac:dyDescent="0.45">
      <c r="A1270" s="4">
        <v>44136</v>
      </c>
      <c r="B1270" s="2" t="s">
        <v>98</v>
      </c>
      <c r="C1270" s="3">
        <v>1.6990000000000001</v>
      </c>
      <c r="D1270" s="3">
        <v>13.597</v>
      </c>
      <c r="E1270" s="26">
        <f t="shared" si="38"/>
        <v>23.1</v>
      </c>
      <c r="F1270" s="26">
        <f t="shared" si="39"/>
        <v>2.2732002729443881</v>
      </c>
    </row>
    <row r="1271" spans="1:6" x14ac:dyDescent="0.45">
      <c r="A1271" s="4">
        <v>44136</v>
      </c>
      <c r="B1271" s="2" t="s">
        <v>99</v>
      </c>
      <c r="C1271" s="3">
        <v>2.4289999999999998</v>
      </c>
      <c r="D1271" s="3">
        <v>11.961</v>
      </c>
      <c r="E1271" s="26">
        <f t="shared" si="38"/>
        <v>29.05</v>
      </c>
      <c r="F1271" s="26">
        <f t="shared" si="39"/>
        <v>2.3141557171407916</v>
      </c>
    </row>
    <row r="1272" spans="1:6" x14ac:dyDescent="0.45">
      <c r="A1272" s="4">
        <v>44141</v>
      </c>
      <c r="B1272" s="2" t="s">
        <v>82</v>
      </c>
      <c r="C1272" s="3">
        <v>2.4990000000000001</v>
      </c>
      <c r="D1272" s="3">
        <v>13.223000000000001</v>
      </c>
      <c r="E1272" s="26">
        <f t="shared" si="38"/>
        <v>33.04</v>
      </c>
      <c r="F1272" s="26">
        <f t="shared" si="39"/>
        <v>2.3573093081265588</v>
      </c>
    </row>
    <row r="1273" spans="1:6" x14ac:dyDescent="0.45">
      <c r="A1273" s="4">
        <v>44148</v>
      </c>
      <c r="B1273" s="2" t="s">
        <v>100</v>
      </c>
      <c r="C1273" s="3">
        <v>2.9590000000000001</v>
      </c>
      <c r="D1273" s="3">
        <v>10.061999999999999</v>
      </c>
      <c r="E1273" s="26">
        <f t="shared" si="38"/>
        <v>29.77</v>
      </c>
      <c r="F1273" s="26">
        <f t="shared" si="39"/>
        <v>2.3877485567671584</v>
      </c>
    </row>
    <row r="1274" spans="1:6" x14ac:dyDescent="0.45">
      <c r="A1274" s="4">
        <v>44149</v>
      </c>
      <c r="B1274" s="2" t="s">
        <v>101</v>
      </c>
      <c r="C1274" s="3">
        <v>2.359</v>
      </c>
      <c r="D1274" s="3">
        <v>9.8510000000000009</v>
      </c>
      <c r="E1274" s="26">
        <f t="shared" si="38"/>
        <v>23.24</v>
      </c>
      <c r="F1274" s="26">
        <f t="shared" si="39"/>
        <v>2.3722426859731574</v>
      </c>
    </row>
    <row r="1275" spans="1:6" x14ac:dyDescent="0.45">
      <c r="A1275" s="4">
        <v>44149</v>
      </c>
      <c r="B1275" s="2" t="s">
        <v>102</v>
      </c>
      <c r="C1275" s="3">
        <v>1.9490000000000001</v>
      </c>
      <c r="D1275" s="3">
        <v>9.6890000000000001</v>
      </c>
      <c r="E1275" s="26">
        <f t="shared" si="38"/>
        <v>18.88</v>
      </c>
      <c r="F1275" s="26">
        <f t="shared" si="39"/>
        <v>2.3230134516710583</v>
      </c>
    </row>
    <row r="1276" spans="1:6" x14ac:dyDescent="0.45">
      <c r="A1276" s="4">
        <v>44150</v>
      </c>
      <c r="B1276" s="2" t="s">
        <v>102</v>
      </c>
      <c r="C1276" s="3">
        <v>1.9490000000000001</v>
      </c>
      <c r="D1276" s="3">
        <v>10.641</v>
      </c>
      <c r="E1276" s="26">
        <f t="shared" si="38"/>
        <v>20.74</v>
      </c>
      <c r="F1276" s="26">
        <f t="shared" si="39"/>
        <v>2.2752893077995502</v>
      </c>
    </row>
    <row r="1277" spans="1:6" x14ac:dyDescent="0.45">
      <c r="A1277" s="4">
        <v>44150</v>
      </c>
      <c r="B1277" s="2" t="s">
        <v>103</v>
      </c>
      <c r="C1277" s="3">
        <v>2.359</v>
      </c>
      <c r="D1277" s="3">
        <v>10.122999999999999</v>
      </c>
      <c r="E1277" s="26">
        <f t="shared" si="38"/>
        <v>23.88</v>
      </c>
      <c r="F1277" s="26">
        <f t="shared" si="39"/>
        <v>2.254549967642705</v>
      </c>
    </row>
    <row r="1278" spans="1:6" x14ac:dyDescent="0.45">
      <c r="A1278" s="4">
        <v>44152</v>
      </c>
      <c r="B1278" s="2" t="s">
        <v>82</v>
      </c>
      <c r="C1278" s="3">
        <v>2.4990000000000001</v>
      </c>
      <c r="D1278" s="3">
        <v>11.042999999999999</v>
      </c>
      <c r="E1278" s="26">
        <f t="shared" si="38"/>
        <v>27.6</v>
      </c>
      <c r="F1278" s="26">
        <f t="shared" si="39"/>
        <v>2.2778959208421941</v>
      </c>
    </row>
    <row r="1279" spans="1:6" x14ac:dyDescent="0.45">
      <c r="A1279" s="4">
        <v>44157</v>
      </c>
      <c r="B1279" s="2" t="s">
        <v>95</v>
      </c>
      <c r="C1279" s="3">
        <v>2.4590000000000001</v>
      </c>
      <c r="D1279" s="3">
        <v>10.81</v>
      </c>
      <c r="E1279" s="26">
        <f t="shared" si="38"/>
        <v>26.58</v>
      </c>
      <c r="F1279" s="26">
        <f t="shared" si="39"/>
        <v>2.3052252252252252</v>
      </c>
    </row>
    <row r="1280" spans="1:6" x14ac:dyDescent="0.45">
      <c r="A1280" s="4">
        <v>44164</v>
      </c>
      <c r="B1280" s="2" t="s">
        <v>82</v>
      </c>
      <c r="C1280" s="3">
        <v>2.4990000000000001</v>
      </c>
      <c r="D1280" s="3">
        <v>8.109</v>
      </c>
      <c r="E1280" s="26">
        <f t="shared" si="38"/>
        <v>20.260000000000002</v>
      </c>
      <c r="F1280" s="26">
        <f t="shared" si="39"/>
        <v>2.3982106300705128</v>
      </c>
    </row>
    <row r="1281" spans="1:6" x14ac:dyDescent="0.45">
      <c r="A1281" s="4">
        <v>44170</v>
      </c>
      <c r="B1281" s="2" t="s">
        <v>95</v>
      </c>
      <c r="C1281" s="3">
        <v>2.4590000000000001</v>
      </c>
      <c r="D1281" s="3">
        <v>12.776999999999999</v>
      </c>
      <c r="E1281" s="26">
        <f t="shared" si="38"/>
        <v>31.42</v>
      </c>
      <c r="F1281" s="26">
        <f t="shared" si="39"/>
        <v>2.4020954029042207</v>
      </c>
    </row>
    <row r="1282" spans="1:6" x14ac:dyDescent="0.45">
      <c r="A1282" s="4">
        <v>44177</v>
      </c>
      <c r="B1282" s="2" t="s">
        <v>52</v>
      </c>
      <c r="C1282" s="3">
        <v>2.0390000000000001</v>
      </c>
      <c r="D1282" s="3">
        <v>7.2779999999999996</v>
      </c>
      <c r="E1282" s="26">
        <f t="shared" si="38"/>
        <v>14.84</v>
      </c>
      <c r="F1282" s="26">
        <f t="shared" si="39"/>
        <v>2.3630495203371091</v>
      </c>
    </row>
    <row r="1283" spans="1:6" x14ac:dyDescent="0.45">
      <c r="A1283" s="4">
        <v>44185</v>
      </c>
      <c r="B1283" s="2" t="s">
        <v>95</v>
      </c>
      <c r="C1283" s="3">
        <v>2.4590000000000001</v>
      </c>
      <c r="D1283" s="3">
        <v>13.529</v>
      </c>
      <c r="E1283" s="26">
        <f t="shared" ref="E1283:E1294" si="40">ROUND(C1283*D1283,2)</f>
        <v>33.270000000000003</v>
      </c>
      <c r="F1283" s="26">
        <f t="shared" si="39"/>
        <v>2.3178623013962452</v>
      </c>
    </row>
    <row r="1284" spans="1:6" x14ac:dyDescent="0.45">
      <c r="A1284" s="4">
        <v>44192</v>
      </c>
      <c r="B1284" s="2" t="s">
        <v>95</v>
      </c>
      <c r="C1284" s="3">
        <v>2.4990000000000001</v>
      </c>
      <c r="D1284" s="3">
        <v>13.670999999999999</v>
      </c>
      <c r="E1284" s="26">
        <f t="shared" si="40"/>
        <v>34.159999999999997</v>
      </c>
      <c r="F1284" s="26">
        <f t="shared" si="39"/>
        <v>2.337048388594781</v>
      </c>
    </row>
    <row r="1285" spans="1:6" x14ac:dyDescent="0.45">
      <c r="A1285" s="4">
        <v>44199</v>
      </c>
      <c r="B1285" s="2" t="s">
        <v>104</v>
      </c>
      <c r="C1285" s="3">
        <v>2.5590000000000002</v>
      </c>
      <c r="D1285" s="3">
        <v>9.9730000000000008</v>
      </c>
      <c r="E1285" s="26">
        <f t="shared" si="40"/>
        <v>25.52</v>
      </c>
      <c r="F1285" s="26">
        <f t="shared" si="39"/>
        <v>2.3924078774292759</v>
      </c>
    </row>
    <row r="1286" spans="1:6" x14ac:dyDescent="0.45">
      <c r="A1286" s="4">
        <v>44208</v>
      </c>
      <c r="B1286" s="2" t="s">
        <v>104</v>
      </c>
      <c r="C1286" s="3">
        <v>2.5990000000000002</v>
      </c>
      <c r="D1286" s="3">
        <v>11.475</v>
      </c>
      <c r="E1286" s="26">
        <f t="shared" si="40"/>
        <v>29.82</v>
      </c>
      <c r="F1286" s="26">
        <f t="shared" si="39"/>
        <v>2.4575320807441998</v>
      </c>
    </row>
    <row r="1287" spans="1:6" x14ac:dyDescent="0.45">
      <c r="A1287" s="4">
        <v>44213</v>
      </c>
      <c r="B1287" s="2" t="s">
        <v>104</v>
      </c>
      <c r="C1287" s="3">
        <v>2.5990000000000002</v>
      </c>
      <c r="D1287" s="3">
        <v>10.286</v>
      </c>
      <c r="E1287" s="26">
        <f t="shared" si="40"/>
        <v>26.73</v>
      </c>
      <c r="F1287" s="26">
        <f t="shared" si="39"/>
        <v>2.4800139512257799</v>
      </c>
    </row>
    <row r="1288" spans="1:6" x14ac:dyDescent="0.45">
      <c r="A1288" s="4">
        <v>44220</v>
      </c>
      <c r="B1288" s="2" t="s">
        <v>95</v>
      </c>
      <c r="C1288" s="3">
        <v>2.5590000000000002</v>
      </c>
      <c r="D1288" s="3">
        <v>10.269</v>
      </c>
      <c r="E1288" s="26">
        <f t="shared" si="40"/>
        <v>26.28</v>
      </c>
      <c r="F1288" s="26">
        <f t="shared" si="39"/>
        <v>2.4855560793884095</v>
      </c>
    </row>
    <row r="1289" spans="1:6" x14ac:dyDescent="0.45">
      <c r="A1289" s="4">
        <v>44231</v>
      </c>
      <c r="B1289" s="2" t="s">
        <v>104</v>
      </c>
      <c r="C1289" s="3">
        <v>2.6989999999999998</v>
      </c>
      <c r="D1289" s="3">
        <v>13.255000000000001</v>
      </c>
      <c r="E1289" s="26">
        <f t="shared" si="40"/>
        <v>35.78</v>
      </c>
      <c r="F1289" s="26">
        <f t="shared" si="39"/>
        <v>2.5137856845835369</v>
      </c>
    </row>
    <row r="1290" spans="1:6" x14ac:dyDescent="0.45">
      <c r="A1290" s="4">
        <v>44235</v>
      </c>
      <c r="B1290" s="2" t="s">
        <v>95</v>
      </c>
      <c r="C1290" s="3">
        <v>2.6589999999999998</v>
      </c>
      <c r="D1290" s="3">
        <v>10.675000000000001</v>
      </c>
      <c r="E1290" s="26">
        <f t="shared" si="40"/>
        <v>28.38</v>
      </c>
      <c r="F1290" s="26">
        <f t="shared" si="39"/>
        <v>2.528536593985228</v>
      </c>
    </row>
    <row r="1291" spans="1:6" x14ac:dyDescent="0.45">
      <c r="A1291" s="4">
        <v>44240</v>
      </c>
      <c r="B1291" s="2" t="s">
        <v>104</v>
      </c>
      <c r="C1291" s="3">
        <v>2.7389999999999999</v>
      </c>
      <c r="D1291" s="3">
        <v>12.603999999999999</v>
      </c>
      <c r="E1291" s="26">
        <f t="shared" si="40"/>
        <v>34.520000000000003</v>
      </c>
      <c r="F1291" s="26">
        <f t="shared" si="39"/>
        <v>2.5598371897535723</v>
      </c>
    </row>
    <row r="1292" spans="1:6" x14ac:dyDescent="0.45">
      <c r="A1292" s="4">
        <v>44248</v>
      </c>
      <c r="B1292" s="2" t="s">
        <v>95</v>
      </c>
      <c r="C1292" s="3">
        <v>2.7589999999999999</v>
      </c>
      <c r="D1292" s="3">
        <v>11.102</v>
      </c>
      <c r="E1292" s="26">
        <f t="shared" si="40"/>
        <v>30.63</v>
      </c>
      <c r="F1292" s="26">
        <f t="shared" ref="F1292:F1326" si="41">SUM(E1283:E1292)/SUM(D1283:D1292)</f>
        <v>2.6112000273881151</v>
      </c>
    </row>
    <row r="1293" spans="1:6" x14ac:dyDescent="0.45">
      <c r="A1293" s="4">
        <v>44255</v>
      </c>
      <c r="B1293" s="2" t="s">
        <v>95</v>
      </c>
      <c r="C1293" s="3">
        <v>2.859</v>
      </c>
      <c r="D1293" s="3">
        <v>9.6159999999999997</v>
      </c>
      <c r="E1293" s="26">
        <f t="shared" si="40"/>
        <v>27.49</v>
      </c>
      <c r="F1293" s="26">
        <f t="shared" si="41"/>
        <v>2.6504967855055521</v>
      </c>
    </row>
    <row r="1294" spans="1:6" x14ac:dyDescent="0.45">
      <c r="A1294" s="4">
        <v>44262</v>
      </c>
      <c r="B1294" s="2" t="s">
        <v>82</v>
      </c>
      <c r="C1294" s="3">
        <v>2.9390000000000001</v>
      </c>
      <c r="D1294" s="3">
        <v>12.807</v>
      </c>
      <c r="E1294" s="26">
        <f t="shared" si="40"/>
        <v>37.64</v>
      </c>
      <c r="F1294" s="26">
        <f t="shared" si="41"/>
        <v>2.7019864003855001</v>
      </c>
    </row>
    <row r="1295" spans="1:6" x14ac:dyDescent="0.45">
      <c r="A1295" s="30">
        <v>44276</v>
      </c>
      <c r="B1295" s="27" t="s">
        <v>95</v>
      </c>
      <c r="C1295" s="28">
        <v>2.9590000000000001</v>
      </c>
      <c r="D1295" s="28">
        <v>11.878</v>
      </c>
      <c r="E1295" s="29">
        <v>35.15</v>
      </c>
      <c r="F1295" s="26">
        <f t="shared" si="41"/>
        <v>2.7413198557477161</v>
      </c>
    </row>
    <row r="1296" spans="1:6" x14ac:dyDescent="0.45">
      <c r="A1296" s="30">
        <v>44282</v>
      </c>
      <c r="B1296" s="27" t="s">
        <v>95</v>
      </c>
      <c r="C1296" s="28">
        <v>2.9590000000000001</v>
      </c>
      <c r="D1296" s="28">
        <v>10.039</v>
      </c>
      <c r="E1296" s="29">
        <v>29.71</v>
      </c>
      <c r="F1296" s="26">
        <f t="shared" si="41"/>
        <v>2.7753241329055989</v>
      </c>
    </row>
    <row r="1297" spans="1:6" x14ac:dyDescent="0.45">
      <c r="A1297" s="30">
        <v>44289</v>
      </c>
      <c r="B1297" s="27" t="s">
        <v>82</v>
      </c>
      <c r="C1297" s="28">
        <v>3.0390000000000001</v>
      </c>
      <c r="D1297" s="28">
        <v>12.878</v>
      </c>
      <c r="E1297" s="29">
        <v>39.14</v>
      </c>
      <c r="F1297" s="26">
        <f t="shared" si="41"/>
        <v>2.8206353204833094</v>
      </c>
    </row>
    <row r="1298" spans="1:6" x14ac:dyDescent="0.45">
      <c r="A1298" s="30">
        <v>44296</v>
      </c>
      <c r="B1298" s="27" t="s">
        <v>82</v>
      </c>
      <c r="C1298" s="28">
        <v>2.9990000000000001</v>
      </c>
      <c r="D1298" s="28">
        <v>12.667999999999999</v>
      </c>
      <c r="E1298" s="29">
        <v>37.99</v>
      </c>
      <c r="F1298" s="26">
        <f t="shared" si="41"/>
        <v>2.862698048025051</v>
      </c>
    </row>
    <row r="1299" spans="1:6" x14ac:dyDescent="0.45">
      <c r="A1299" s="30">
        <v>44303</v>
      </c>
      <c r="B1299" s="27" t="s">
        <v>82</v>
      </c>
      <c r="C1299" s="28">
        <v>2.9990000000000001</v>
      </c>
      <c r="D1299" s="28">
        <v>11.045999999999999</v>
      </c>
      <c r="E1299" s="29">
        <v>33.130000000000003</v>
      </c>
      <c r="F1299" s="26">
        <f t="shared" si="41"/>
        <v>2.894556554768327</v>
      </c>
    </row>
    <row r="1300" spans="1:6" x14ac:dyDescent="0.45">
      <c r="A1300" s="30">
        <v>44310</v>
      </c>
      <c r="B1300" s="27" t="s">
        <v>82</v>
      </c>
      <c r="C1300" s="28">
        <v>3.0590000000000002</v>
      </c>
      <c r="D1300" s="28">
        <v>12.388</v>
      </c>
      <c r="E1300" s="29">
        <v>37.89</v>
      </c>
      <c r="F1300" s="26">
        <f t="shared" si="41"/>
        <v>2.9334506861723035</v>
      </c>
    </row>
    <row r="1301" spans="1:6" x14ac:dyDescent="0.45">
      <c r="A1301" s="30">
        <v>44317</v>
      </c>
      <c r="B1301" s="27" t="s">
        <v>82</v>
      </c>
      <c r="C1301" s="28">
        <v>3.0990000000000002</v>
      </c>
      <c r="D1301" s="28">
        <v>10.226000000000001</v>
      </c>
      <c r="E1301" s="29">
        <v>31.69</v>
      </c>
      <c r="F1301" s="26">
        <f t="shared" si="41"/>
        <v>2.969611332077315</v>
      </c>
    </row>
    <row r="1302" spans="1:6" x14ac:dyDescent="0.45">
      <c r="A1302" s="30">
        <v>44324</v>
      </c>
      <c r="B1302" s="27" t="s">
        <v>82</v>
      </c>
      <c r="C1302" s="28">
        <v>3.1589999999999998</v>
      </c>
      <c r="D1302" s="31">
        <v>10.566000000000001</v>
      </c>
      <c r="E1302" s="29">
        <v>33.380000000000003</v>
      </c>
      <c r="F1302" s="26">
        <f t="shared" si="41"/>
        <v>3.0076591418956813</v>
      </c>
    </row>
    <row r="1303" spans="1:6" x14ac:dyDescent="0.45">
      <c r="A1303" s="30">
        <v>44332</v>
      </c>
      <c r="B1303" s="27" t="s">
        <v>108</v>
      </c>
      <c r="C1303" s="28">
        <v>3.1989999999999998</v>
      </c>
      <c r="D1303" s="28">
        <v>12.282999999999999</v>
      </c>
      <c r="E1303" s="29">
        <v>39.29</v>
      </c>
      <c r="F1303" s="26">
        <f t="shared" si="41"/>
        <v>3.0400157562575458</v>
      </c>
    </row>
    <row r="1304" spans="1:6" x14ac:dyDescent="0.45">
      <c r="A1304" s="30">
        <v>44341</v>
      </c>
      <c r="B1304" s="27" t="s">
        <v>82</v>
      </c>
      <c r="C1304" s="28">
        <v>3.1989999999999998</v>
      </c>
      <c r="D1304" s="28">
        <v>13.318</v>
      </c>
      <c r="E1304" s="29">
        <v>42.6</v>
      </c>
      <c r="F1304" s="26">
        <f t="shared" si="41"/>
        <v>3.0690595958734761</v>
      </c>
    </row>
    <row r="1305" spans="1:6" x14ac:dyDescent="0.45">
      <c r="A1305" s="30">
        <v>44351</v>
      </c>
      <c r="B1305" s="27" t="s">
        <v>109</v>
      </c>
      <c r="C1305" s="28">
        <v>3.2789999999999999</v>
      </c>
      <c r="D1305" s="28">
        <v>13.045</v>
      </c>
      <c r="E1305" s="29">
        <v>42.77</v>
      </c>
      <c r="F1305" s="26">
        <f t="shared" si="41"/>
        <v>3.1031513544999454</v>
      </c>
    </row>
    <row r="1306" spans="1:6" x14ac:dyDescent="0.45">
      <c r="A1306" s="30">
        <v>44358</v>
      </c>
      <c r="B1306" s="27" t="s">
        <v>82</v>
      </c>
      <c r="C1306" s="28">
        <v>3.1989999999999998</v>
      </c>
      <c r="D1306" s="28">
        <v>12.420999999999999</v>
      </c>
      <c r="E1306" s="29">
        <v>39.729999999999997</v>
      </c>
      <c r="F1306" s="26">
        <f t="shared" si="41"/>
        <v>3.1249017287465137</v>
      </c>
    </row>
    <row r="1307" spans="1:6" x14ac:dyDescent="0.45">
      <c r="A1307" s="30">
        <v>44365</v>
      </c>
      <c r="B1307" s="27" t="s">
        <v>52</v>
      </c>
      <c r="C1307" s="28">
        <v>2.9990000000000001</v>
      </c>
      <c r="D1307" s="28">
        <v>10.057</v>
      </c>
      <c r="E1307" s="29">
        <v>30.16</v>
      </c>
      <c r="F1307" s="26">
        <f t="shared" si="41"/>
        <v>3.1235065837414639</v>
      </c>
    </row>
    <row r="1308" spans="1:6" x14ac:dyDescent="0.45">
      <c r="A1308" s="30">
        <v>44373</v>
      </c>
      <c r="B1308" s="27" t="s">
        <v>82</v>
      </c>
      <c r="C1308" s="28">
        <v>3.2589999999999999</v>
      </c>
      <c r="D1308" s="28">
        <v>13.484</v>
      </c>
      <c r="E1308" s="29">
        <v>43.94</v>
      </c>
      <c r="F1308" s="26">
        <f t="shared" si="41"/>
        <v>3.1521281788040461</v>
      </c>
    </row>
    <row r="1309" spans="1:6" x14ac:dyDescent="0.45">
      <c r="A1309" s="30">
        <v>44387</v>
      </c>
      <c r="B1309" s="27" t="s">
        <v>109</v>
      </c>
      <c r="C1309" s="28">
        <v>3.359</v>
      </c>
      <c r="D1309" s="28">
        <v>13.132</v>
      </c>
      <c r="E1309" s="29">
        <v>44.11</v>
      </c>
      <c r="F1309" s="26">
        <f t="shared" si="41"/>
        <v>3.1885544161429054</v>
      </c>
    </row>
    <row r="1310" spans="1:6" ht="26.25" x14ac:dyDescent="0.45">
      <c r="A1310" s="30">
        <v>44395</v>
      </c>
      <c r="B1310" s="27" t="s">
        <v>110</v>
      </c>
      <c r="C1310" s="28">
        <v>3.2589999999999999</v>
      </c>
      <c r="D1310" s="28">
        <v>12.05</v>
      </c>
      <c r="E1310" s="29">
        <v>39.270000000000003</v>
      </c>
      <c r="F1310" s="26">
        <f t="shared" si="41"/>
        <v>3.2089366572125191</v>
      </c>
    </row>
    <row r="1311" spans="1:6" ht="26.25" x14ac:dyDescent="0.45">
      <c r="A1311" s="30">
        <v>44402</v>
      </c>
      <c r="B1311" s="27" t="s">
        <v>110</v>
      </c>
      <c r="C1311" s="28">
        <v>3.2589999999999999</v>
      </c>
      <c r="D1311" s="28">
        <v>11.531000000000001</v>
      </c>
      <c r="E1311" s="29">
        <v>37.58</v>
      </c>
      <c r="F1311" s="26">
        <f t="shared" si="41"/>
        <v>3.2229031808150173</v>
      </c>
    </row>
    <row r="1312" spans="1:6" x14ac:dyDescent="0.45">
      <c r="A1312" s="30">
        <v>44404</v>
      </c>
      <c r="B1312" s="27" t="s">
        <v>52</v>
      </c>
      <c r="C1312" s="28">
        <v>3.0590000000000002</v>
      </c>
      <c r="D1312" s="28">
        <v>5.0010000000000003</v>
      </c>
      <c r="E1312" s="29">
        <v>15.3</v>
      </c>
      <c r="F1312" s="26">
        <f t="shared" si="41"/>
        <v>3.2216605629201691</v>
      </c>
    </row>
    <row r="1313" spans="1:7" x14ac:dyDescent="0.45">
      <c r="A1313" s="30">
        <v>44410</v>
      </c>
      <c r="B1313" s="27" t="s">
        <v>111</v>
      </c>
      <c r="C1313" s="28">
        <v>3.2789999999999999</v>
      </c>
      <c r="D1313" s="28">
        <v>8.4049999999999994</v>
      </c>
      <c r="E1313" s="29">
        <v>27.56</v>
      </c>
      <c r="F1313" s="26">
        <f t="shared" si="41"/>
        <v>3.228451495855714</v>
      </c>
    </row>
    <row r="1314" spans="1:7" x14ac:dyDescent="0.45">
      <c r="A1314" s="30">
        <v>44418</v>
      </c>
      <c r="B1314" s="27" t="s">
        <v>112</v>
      </c>
      <c r="C1314" s="28">
        <v>3.2189999999999999</v>
      </c>
      <c r="D1314" s="28">
        <v>8.1950000000000003</v>
      </c>
      <c r="E1314" s="29">
        <v>26.38</v>
      </c>
      <c r="F1314" s="26">
        <f t="shared" si="41"/>
        <v>3.231427213686044</v>
      </c>
    </row>
    <row r="1315" spans="1:7" x14ac:dyDescent="0.45">
      <c r="A1315" s="30">
        <v>44436</v>
      </c>
      <c r="B1315" s="27" t="s">
        <v>109</v>
      </c>
      <c r="C1315" s="28">
        <v>3.5990000000000002</v>
      </c>
      <c r="D1315" s="28">
        <v>12.018000000000001</v>
      </c>
      <c r="E1315" s="29">
        <v>43.25</v>
      </c>
      <c r="F1315" s="26">
        <f t="shared" si="41"/>
        <v>3.267164656518712</v>
      </c>
    </row>
    <row r="1316" spans="1:7" ht="26.25" x14ac:dyDescent="0.45">
      <c r="A1316" s="30">
        <v>44437</v>
      </c>
      <c r="B1316" s="27" t="s">
        <v>113</v>
      </c>
      <c r="C1316" s="28">
        <v>3.2989999999999999</v>
      </c>
      <c r="D1316" s="28">
        <v>12.237</v>
      </c>
      <c r="E1316" s="29">
        <v>40.369999999999997</v>
      </c>
      <c r="F1316" s="26">
        <f t="shared" si="41"/>
        <v>3.278861558759778</v>
      </c>
    </row>
    <row r="1317" spans="1:7" ht="26.25" x14ac:dyDescent="0.45">
      <c r="A1317" s="30">
        <v>44439</v>
      </c>
      <c r="B1317" s="27" t="s">
        <v>114</v>
      </c>
      <c r="C1317" s="28">
        <v>2.9590000000000001</v>
      </c>
      <c r="D1317" s="28">
        <v>11.223000000000001</v>
      </c>
      <c r="E1317" s="29">
        <v>33.21</v>
      </c>
      <c r="F1317" s="26">
        <f t="shared" si="41"/>
        <v>3.2716544241023153</v>
      </c>
    </row>
    <row r="1318" spans="1:7" ht="26.25" x14ac:dyDescent="0.45">
      <c r="A1318" s="30">
        <v>44444</v>
      </c>
      <c r="B1318" s="27" t="s">
        <v>115</v>
      </c>
      <c r="C1318" s="28">
        <v>3.169</v>
      </c>
      <c r="D1318" s="28">
        <v>11.167999999999999</v>
      </c>
      <c r="E1318" s="29">
        <v>35.39</v>
      </c>
      <c r="F1318" s="26">
        <f t="shared" si="41"/>
        <v>3.2623856707317076</v>
      </c>
    </row>
    <row r="1319" spans="1:7" ht="26.25" x14ac:dyDescent="0.45">
      <c r="A1319" s="30">
        <v>44452</v>
      </c>
      <c r="B1319" s="27" t="s">
        <v>110</v>
      </c>
      <c r="C1319" s="28">
        <v>3.1989999999999998</v>
      </c>
      <c r="D1319" s="28">
        <v>11.8</v>
      </c>
      <c r="E1319" s="29">
        <v>37.75</v>
      </c>
      <c r="F1319" s="26">
        <f t="shared" si="41"/>
        <v>3.2429459219515961</v>
      </c>
    </row>
    <row r="1320" spans="1:7" x14ac:dyDescent="0.45">
      <c r="A1320" s="30">
        <v>44468</v>
      </c>
      <c r="B1320" s="27" t="s">
        <v>109</v>
      </c>
      <c r="C1320" s="28">
        <v>3.5990000000000002</v>
      </c>
      <c r="D1320" s="28">
        <v>10.494999999999999</v>
      </c>
      <c r="E1320" s="29">
        <v>37.770000000000003</v>
      </c>
      <c r="F1320" s="26">
        <f t="shared" si="41"/>
        <v>3.2776542278565342</v>
      </c>
    </row>
    <row r="1321" spans="1:7" x14ac:dyDescent="0.45">
      <c r="A1321" s="30">
        <v>44478</v>
      </c>
      <c r="B1321" s="27" t="s">
        <v>82</v>
      </c>
      <c r="C1321" s="28">
        <v>3.399</v>
      </c>
      <c r="D1321" s="28">
        <v>8.0649999999999995</v>
      </c>
      <c r="E1321" s="29">
        <v>27.41</v>
      </c>
      <c r="F1321" s="26">
        <f t="shared" si="41"/>
        <v>3.2897258815297086</v>
      </c>
    </row>
    <row r="1322" spans="1:7" ht="26.25" x14ac:dyDescent="0.45">
      <c r="A1322" s="30">
        <v>44486</v>
      </c>
      <c r="B1322" s="27" t="s">
        <v>110</v>
      </c>
      <c r="C1322" s="28">
        <v>3.4990000000000001</v>
      </c>
      <c r="D1322" s="28">
        <v>8.5180000000000007</v>
      </c>
      <c r="E1322" s="29">
        <v>29.8</v>
      </c>
      <c r="F1322" s="26">
        <f t="shared" si="41"/>
        <v>3.3184168266029532</v>
      </c>
    </row>
    <row r="1323" spans="1:7" x14ac:dyDescent="0.45">
      <c r="A1323" s="30">
        <v>44500</v>
      </c>
      <c r="B1323" s="27" t="s">
        <v>82</v>
      </c>
      <c r="C1323" s="28">
        <v>3.6589999999999998</v>
      </c>
      <c r="D1323" s="28">
        <v>12.686999999999999</v>
      </c>
      <c r="E1323" s="29">
        <v>46.42</v>
      </c>
      <c r="F1323" s="26">
        <f t="shared" si="41"/>
        <v>3.3621224367046976</v>
      </c>
    </row>
    <row r="1324" spans="1:7" x14ac:dyDescent="0.45">
      <c r="A1324" s="30">
        <v>44506</v>
      </c>
      <c r="B1324" s="27" t="s">
        <v>82</v>
      </c>
      <c r="C1324" s="28">
        <v>3.6589999999999998</v>
      </c>
      <c r="D1324" s="28">
        <v>9.6460000000000008</v>
      </c>
      <c r="E1324" s="29">
        <v>35.29</v>
      </c>
      <c r="F1324" s="26">
        <f t="shared" si="41"/>
        <v>3.3995011913923072</v>
      </c>
    </row>
    <row r="1325" spans="1:7" x14ac:dyDescent="0.45">
      <c r="A1325" s="30">
        <v>44515</v>
      </c>
      <c r="B1325" s="27" t="s">
        <v>82</v>
      </c>
      <c r="C1325" s="28">
        <v>3.6989999999999998</v>
      </c>
      <c r="D1325" s="28">
        <v>11.108000000000001</v>
      </c>
      <c r="E1325" s="29">
        <v>41.09</v>
      </c>
      <c r="F1325" s="26">
        <f t="shared" si="41"/>
        <v>3.4082302448876547</v>
      </c>
    </row>
    <row r="1326" spans="1:7" x14ac:dyDescent="0.45">
      <c r="A1326" s="30">
        <v>44523</v>
      </c>
      <c r="B1326" s="27" t="s">
        <v>82</v>
      </c>
      <c r="C1326" s="28">
        <v>3.6989999999999998</v>
      </c>
      <c r="D1326" s="28">
        <v>9.2070000000000007</v>
      </c>
      <c r="E1326" s="29">
        <v>34.06</v>
      </c>
      <c r="F1326" s="26">
        <f t="shared" si="41"/>
        <v>3.4468854951547869</v>
      </c>
      <c r="G1326" s="32">
        <f>F1326/F1285-1</f>
        <v>0.44075996725883693</v>
      </c>
    </row>
  </sheetData>
  <conditionalFormatting sqref="C480">
    <cfRule type="notContainsBlanks" dxfId="0" priority="1">
      <formula>LEN(TRIM(C480))&gt;0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38311-ABE9-4C35-ACE0-C82788A0D670}">
  <dimension ref="A1:D126"/>
  <sheetViews>
    <sheetView tabSelected="1" workbookViewId="0"/>
  </sheetViews>
  <sheetFormatPr defaultRowHeight="14.25" x14ac:dyDescent="0.45"/>
  <sheetData>
    <row r="1" spans="1:4" x14ac:dyDescent="0.45">
      <c r="A1" t="s">
        <v>123</v>
      </c>
    </row>
    <row r="2" spans="1:4" x14ac:dyDescent="0.45">
      <c r="A2" t="s">
        <v>122</v>
      </c>
    </row>
    <row r="3" spans="1:4" x14ac:dyDescent="0.45">
      <c r="A3" t="s">
        <v>121</v>
      </c>
    </row>
    <row r="4" spans="1:4" x14ac:dyDescent="0.45">
      <c r="A4" t="s">
        <v>120</v>
      </c>
    </row>
    <row r="5" spans="1:4" x14ac:dyDescent="0.45">
      <c r="A5" t="s">
        <v>119</v>
      </c>
      <c r="B5" t="s">
        <v>118</v>
      </c>
      <c r="C5" t="s">
        <v>117</v>
      </c>
      <c r="D5" t="s">
        <v>116</v>
      </c>
    </row>
    <row r="6" spans="1:4" x14ac:dyDescent="0.45">
      <c r="A6" s="33">
        <v>44440</v>
      </c>
      <c r="B6">
        <v>10809</v>
      </c>
      <c r="C6" s="32">
        <f>B6/B7-1</f>
        <v>-3.3961926892483674E-2</v>
      </c>
      <c r="D6" s="32">
        <f>B6/B18-1</f>
        <v>-5.4287817445711761E-3</v>
      </c>
    </row>
    <row r="7" spans="1:4" x14ac:dyDescent="0.45">
      <c r="A7" s="33">
        <v>44409</v>
      </c>
      <c r="B7">
        <v>11189</v>
      </c>
      <c r="C7" s="32">
        <f>B7/B8-1</f>
        <v>-1.2444836716681396E-2</v>
      </c>
      <c r="D7" s="32">
        <f>B7/B19-1</f>
        <v>5.9765107027846209E-2</v>
      </c>
    </row>
    <row r="8" spans="1:4" x14ac:dyDescent="0.45">
      <c r="A8" s="33">
        <v>44378</v>
      </c>
      <c r="B8">
        <v>11330</v>
      </c>
      <c r="C8" s="32">
        <f>B8/B9-1</f>
        <v>3.7207654145996472E-3</v>
      </c>
      <c r="D8" s="32">
        <f>B8/B20-1</f>
        <v>3.4136546184738936E-2</v>
      </c>
    </row>
    <row r="9" spans="1:4" x14ac:dyDescent="0.45">
      <c r="A9" s="33">
        <v>44348</v>
      </c>
      <c r="B9">
        <v>11288</v>
      </c>
      <c r="C9" s="32">
        <f>B9/B10-1</f>
        <v>-4.0585847891300153E-3</v>
      </c>
      <c r="D9" s="32">
        <f>B9/B21-1</f>
        <v>8.3301343570057584E-2</v>
      </c>
    </row>
    <row r="10" spans="1:4" x14ac:dyDescent="0.45">
      <c r="A10" s="33">
        <v>44317</v>
      </c>
      <c r="B10">
        <v>11334</v>
      </c>
      <c r="C10" s="32">
        <f>B10/B11-1</f>
        <v>9.2609082813890353E-3</v>
      </c>
      <c r="D10" s="32">
        <f>B10/B22-1</f>
        <v>0.1671300586963238</v>
      </c>
    </row>
    <row r="11" spans="1:4" x14ac:dyDescent="0.45">
      <c r="A11" s="33">
        <v>44287</v>
      </c>
      <c r="B11">
        <v>11230</v>
      </c>
      <c r="C11" s="32">
        <f>B11/B12-1</f>
        <v>6.2724014336916767E-3</v>
      </c>
      <c r="D11" s="32">
        <f>B11/B23-1</f>
        <v>-5.7174040802619452E-2</v>
      </c>
    </row>
    <row r="12" spans="1:4" x14ac:dyDescent="0.45">
      <c r="A12" s="33">
        <v>44256</v>
      </c>
      <c r="B12">
        <v>11160</v>
      </c>
      <c r="C12" s="32">
        <f>B12/B13-1</f>
        <v>0.14192162079197801</v>
      </c>
      <c r="D12" s="32">
        <f>B12/B24-1</f>
        <v>-0.1292134831460674</v>
      </c>
    </row>
    <row r="13" spans="1:4" x14ac:dyDescent="0.45">
      <c r="A13" s="33">
        <v>44228</v>
      </c>
      <c r="B13">
        <v>9773</v>
      </c>
      <c r="C13" s="32">
        <f>B13/B14-1</f>
        <v>-0.11604558610709115</v>
      </c>
      <c r="D13" s="32">
        <f>B13/B25-1</f>
        <v>-0.23803212225167625</v>
      </c>
    </row>
    <row r="14" spans="1:4" x14ac:dyDescent="0.45">
      <c r="A14" s="33">
        <v>44197</v>
      </c>
      <c r="B14">
        <v>11056</v>
      </c>
      <c r="C14" s="32">
        <f>B14/B15-1</f>
        <v>-2.5261638397690023E-3</v>
      </c>
      <c r="D14" s="32">
        <f>B14/B26-1</f>
        <v>-0.13523660539694959</v>
      </c>
    </row>
    <row r="15" spans="1:4" x14ac:dyDescent="0.45">
      <c r="A15" s="33">
        <v>44166</v>
      </c>
      <c r="B15">
        <v>11084</v>
      </c>
      <c r="C15" s="32">
        <f>B15/B16-1</f>
        <v>-3.3270389353475815E-3</v>
      </c>
      <c r="D15" s="32">
        <f>B15/B27-1</f>
        <v>-0.1414407436096049</v>
      </c>
    </row>
    <row r="16" spans="1:4" x14ac:dyDescent="0.45">
      <c r="A16" s="33">
        <v>44136</v>
      </c>
      <c r="B16">
        <v>11121</v>
      </c>
      <c r="C16" s="32">
        <f>B16/B17-1</f>
        <v>6.7991933160472584E-2</v>
      </c>
      <c r="D16" s="32">
        <f>B16/B28-1</f>
        <v>-0.14229523368810737</v>
      </c>
    </row>
    <row r="17" spans="1:4" x14ac:dyDescent="0.45">
      <c r="A17" s="33">
        <v>44105</v>
      </c>
      <c r="B17">
        <v>10413</v>
      </c>
      <c r="C17" s="32">
        <f>B17/B18-1</f>
        <v>-4.186602870813394E-2</v>
      </c>
      <c r="D17" s="32">
        <f>B17/B29-1</f>
        <v>-0.18463706835799865</v>
      </c>
    </row>
    <row r="18" spans="1:4" x14ac:dyDescent="0.45">
      <c r="A18" s="33">
        <v>44075</v>
      </c>
      <c r="B18">
        <v>10868</v>
      </c>
      <c r="C18" s="32">
        <f>B18/B19-1</f>
        <v>2.9361621519227166E-2</v>
      </c>
      <c r="D18" s="32">
        <f>B18/B30-1</f>
        <v>-0.13553929366846962</v>
      </c>
    </row>
    <row r="19" spans="1:4" x14ac:dyDescent="0.45">
      <c r="A19" s="33">
        <v>44044</v>
      </c>
      <c r="B19">
        <v>10558</v>
      </c>
      <c r="C19" s="32">
        <f>B19/B20-1</f>
        <v>-3.632712668857252E-2</v>
      </c>
      <c r="D19" s="32">
        <f>B19/B31-1</f>
        <v>-0.15366733466933868</v>
      </c>
    </row>
    <row r="20" spans="1:4" x14ac:dyDescent="0.45">
      <c r="A20" s="33">
        <v>44013</v>
      </c>
      <c r="B20">
        <v>10956</v>
      </c>
      <c r="C20" s="32">
        <f>B20/B21-1</f>
        <v>5.1439539347408747E-2</v>
      </c>
      <c r="D20" s="32">
        <f>B20/B32-1</f>
        <v>-7.9018157363819785E-2</v>
      </c>
    </row>
    <row r="21" spans="1:4" x14ac:dyDescent="0.45">
      <c r="A21" s="33">
        <v>43983</v>
      </c>
      <c r="B21">
        <v>10420</v>
      </c>
      <c r="C21" s="32">
        <f>B21/B22-1</f>
        <v>7.3009988672639192E-2</v>
      </c>
      <c r="D21" s="32">
        <f>B21/B33-1</f>
        <v>-0.14442893505213894</v>
      </c>
    </row>
    <row r="22" spans="1:4" x14ac:dyDescent="0.45">
      <c r="A22" s="33">
        <v>43952</v>
      </c>
      <c r="B22">
        <v>9711</v>
      </c>
      <c r="C22" s="32">
        <f>B22/B23-1</f>
        <v>-0.18470321551507007</v>
      </c>
      <c r="D22" s="32">
        <f>B22/B34-1</f>
        <v>-0.20014825796886582</v>
      </c>
    </row>
    <row r="23" spans="1:4" x14ac:dyDescent="0.45">
      <c r="A23" s="33">
        <v>43922</v>
      </c>
      <c r="B23">
        <v>11911</v>
      </c>
      <c r="C23" s="32">
        <f>B23/B24-1</f>
        <v>-7.0614856429463191E-2</v>
      </c>
      <c r="D23" s="32">
        <f>B23/B35-1</f>
        <v>-1.7649484536082505E-2</v>
      </c>
    </row>
    <row r="24" spans="1:4" x14ac:dyDescent="0.45">
      <c r="A24" s="33">
        <v>43891</v>
      </c>
      <c r="B24">
        <v>12816</v>
      </c>
      <c r="C24" s="32">
        <f>B24/B25-1</f>
        <v>-7.7966630282244598E-4</v>
      </c>
      <c r="D24" s="32">
        <f>B24/B36-1</f>
        <v>7.7065299605008741E-2</v>
      </c>
    </row>
    <row r="25" spans="1:4" x14ac:dyDescent="0.45">
      <c r="A25" s="33">
        <v>43862</v>
      </c>
      <c r="B25">
        <v>12826</v>
      </c>
      <c r="C25" s="32">
        <f>B25/B26-1</f>
        <v>3.2068830660931802E-3</v>
      </c>
      <c r="D25" s="32">
        <f>B25/B37-1</f>
        <v>0.10066077404960105</v>
      </c>
    </row>
    <row r="26" spans="1:4" x14ac:dyDescent="0.45">
      <c r="A26" s="33">
        <v>43831</v>
      </c>
      <c r="B26">
        <v>12785</v>
      </c>
      <c r="C26" s="32">
        <f>B26/B27-1</f>
        <v>-9.6824167312160592E-3</v>
      </c>
      <c r="D26" s="32">
        <f>B26/B38-1</f>
        <v>7.9085077650236313E-2</v>
      </c>
    </row>
    <row r="27" spans="1:4" x14ac:dyDescent="0.45">
      <c r="A27" s="33">
        <v>43800</v>
      </c>
      <c r="B27">
        <v>12910</v>
      </c>
      <c r="C27" s="32">
        <f>B27/B28-1</f>
        <v>-4.318988122782641E-3</v>
      </c>
      <c r="D27" s="32">
        <f>B27/B39-1</f>
        <v>8.2690372358269038E-2</v>
      </c>
    </row>
    <row r="28" spans="1:4" x14ac:dyDescent="0.45">
      <c r="A28" s="33">
        <v>43770</v>
      </c>
      <c r="B28">
        <v>12966</v>
      </c>
      <c r="C28" s="32">
        <f>B28/B29-1</f>
        <v>1.5268968757340851E-2</v>
      </c>
      <c r="D28" s="32">
        <f>B28/B40-1</f>
        <v>9.2517694641051529E-2</v>
      </c>
    </row>
    <row r="29" spans="1:4" x14ac:dyDescent="0.45">
      <c r="A29" s="33">
        <v>43739</v>
      </c>
      <c r="B29">
        <v>12771</v>
      </c>
      <c r="C29" s="32">
        <f>B29/B30-1</f>
        <v>1.5828825962456161E-2</v>
      </c>
      <c r="D29" s="32">
        <f>B29/B41-1</f>
        <v>0.11168175487465182</v>
      </c>
    </row>
    <row r="30" spans="1:4" x14ac:dyDescent="0.45">
      <c r="A30" s="33">
        <v>43709</v>
      </c>
      <c r="B30">
        <v>12572</v>
      </c>
      <c r="C30" s="32">
        <f>B30/B31-1</f>
        <v>7.7755511022044033E-3</v>
      </c>
      <c r="D30" s="32">
        <f>B30/B42-1</f>
        <v>0.10068289266328145</v>
      </c>
    </row>
    <row r="31" spans="1:4" x14ac:dyDescent="0.45">
      <c r="A31" s="33">
        <v>43678</v>
      </c>
      <c r="B31">
        <v>12475</v>
      </c>
      <c r="C31" s="32">
        <f>B31/B32-1</f>
        <v>4.8671822461331615E-2</v>
      </c>
      <c r="D31" s="32">
        <f>B31/B43-1</f>
        <v>9.6896157566165542E-2</v>
      </c>
    </row>
    <row r="32" spans="1:4" x14ac:dyDescent="0.45">
      <c r="A32" s="33">
        <v>43647</v>
      </c>
      <c r="B32">
        <v>11896</v>
      </c>
      <c r="C32" s="32">
        <f>B32/B33-1</f>
        <v>-2.3236718942441947E-2</v>
      </c>
      <c r="D32" s="32">
        <f>B32/B44-1</f>
        <v>9.2578986039676625E-2</v>
      </c>
    </row>
    <row r="33" spans="1:4" x14ac:dyDescent="0.45">
      <c r="A33" s="33">
        <v>43617</v>
      </c>
      <c r="B33">
        <v>12179</v>
      </c>
      <c r="C33" s="32">
        <f>B33/B34-1</f>
        <v>3.129890453834161E-3</v>
      </c>
      <c r="D33" s="32">
        <f>B33/B45-1</f>
        <v>0.14593526533684598</v>
      </c>
    </row>
    <row r="34" spans="1:4" x14ac:dyDescent="0.45">
      <c r="A34" s="33">
        <v>43586</v>
      </c>
      <c r="B34">
        <v>12141</v>
      </c>
      <c r="C34" s="32">
        <f>B34/B35-1</f>
        <v>1.3195876288660813E-3</v>
      </c>
      <c r="D34" s="32">
        <f>B34/B46-1</f>
        <v>0.16471603990790484</v>
      </c>
    </row>
    <row r="35" spans="1:4" x14ac:dyDescent="0.45">
      <c r="A35" s="33">
        <v>43556</v>
      </c>
      <c r="B35">
        <v>12125</v>
      </c>
      <c r="C35" s="32">
        <f>B35/B36-1</f>
        <v>1.8993192705269335E-2</v>
      </c>
      <c r="D35" s="32">
        <f>B35/B47-1</f>
        <v>0.15553225960163908</v>
      </c>
    </row>
    <row r="36" spans="1:4" x14ac:dyDescent="0.45">
      <c r="A36" s="33">
        <v>43525</v>
      </c>
      <c r="B36">
        <v>11899</v>
      </c>
      <c r="C36" s="32">
        <f>B36/B37-1</f>
        <v>2.1110443662576195E-2</v>
      </c>
      <c r="D36" s="32">
        <f>B36/B48-1</f>
        <v>0.13746295765223215</v>
      </c>
    </row>
    <row r="37" spans="1:4" x14ac:dyDescent="0.45">
      <c r="A37" s="33">
        <v>43497</v>
      </c>
      <c r="B37">
        <v>11653</v>
      </c>
      <c r="C37" s="32">
        <f>B37/B38-1</f>
        <v>-1.6458474004051316E-2</v>
      </c>
      <c r="D37" s="32">
        <f>B37/B49-1</f>
        <v>0.13400155702608019</v>
      </c>
    </row>
    <row r="38" spans="1:4" x14ac:dyDescent="0.45">
      <c r="A38" s="33">
        <v>43466</v>
      </c>
      <c r="B38">
        <v>11848</v>
      </c>
      <c r="C38" s="32">
        <f>B38/B39-1</f>
        <v>-6.373700100637425E-3</v>
      </c>
      <c r="D38" s="32">
        <f>B38/B50-1</f>
        <v>0.18527410964385749</v>
      </c>
    </row>
    <row r="39" spans="1:4" x14ac:dyDescent="0.45">
      <c r="A39" s="33">
        <v>43435</v>
      </c>
      <c r="B39">
        <v>11924</v>
      </c>
      <c r="C39" s="32">
        <f>B39/B40-1</f>
        <v>4.7185709470844994E-3</v>
      </c>
      <c r="D39" s="32">
        <f>B39/B51-1</f>
        <v>0.19490930955005514</v>
      </c>
    </row>
    <row r="40" spans="1:4" x14ac:dyDescent="0.45">
      <c r="A40" s="33">
        <v>43405</v>
      </c>
      <c r="B40">
        <v>11868</v>
      </c>
      <c r="C40" s="32">
        <f>B40/B41-1</f>
        <v>3.3077994428969415E-2</v>
      </c>
      <c r="D40" s="32">
        <f>B40/B52-1</f>
        <v>0.17773146769871984</v>
      </c>
    </row>
    <row r="41" spans="1:4" x14ac:dyDescent="0.45">
      <c r="A41" s="33">
        <v>43374</v>
      </c>
      <c r="B41">
        <v>11488</v>
      </c>
      <c r="C41" s="32">
        <f>B41/B42-1</f>
        <v>5.7783225354579582E-3</v>
      </c>
      <c r="D41" s="32">
        <f>B41/B53-1</f>
        <v>0.18935707630189458</v>
      </c>
    </row>
    <row r="42" spans="1:4" x14ac:dyDescent="0.45">
      <c r="A42" s="33">
        <v>43344</v>
      </c>
      <c r="B42">
        <v>11422</v>
      </c>
      <c r="C42" s="32">
        <f>B42/B43-1</f>
        <v>4.3084498373340274E-3</v>
      </c>
      <c r="D42" s="32">
        <f>B42/B54-1</f>
        <v>0.2002942412778479</v>
      </c>
    </row>
    <row r="43" spans="1:4" x14ac:dyDescent="0.45">
      <c r="A43" s="33">
        <v>43313</v>
      </c>
      <c r="B43">
        <v>11373</v>
      </c>
      <c r="C43" s="32">
        <f>B43/B44-1</f>
        <v>4.454445260837625E-2</v>
      </c>
      <c r="D43" s="32">
        <f>B43/B55-1</f>
        <v>0.23017847485127096</v>
      </c>
    </row>
    <row r="44" spans="1:4" x14ac:dyDescent="0.45">
      <c r="A44" s="33">
        <v>43282</v>
      </c>
      <c r="B44">
        <v>10888</v>
      </c>
      <c r="C44" s="32">
        <f>B44/B45-1</f>
        <v>2.4463680843056057E-2</v>
      </c>
      <c r="D44" s="32">
        <f>B44/B56-1</f>
        <v>0.1775903093229505</v>
      </c>
    </row>
    <row r="45" spans="1:4" x14ac:dyDescent="0.45">
      <c r="A45" s="33">
        <v>43252</v>
      </c>
      <c r="B45">
        <v>10628</v>
      </c>
      <c r="C45" s="32">
        <f>B45/B46-1</f>
        <v>1.957022256331542E-2</v>
      </c>
      <c r="D45" s="32">
        <f>B45/B57-1</f>
        <v>0.16663007683863884</v>
      </c>
    </row>
    <row r="46" spans="1:4" x14ac:dyDescent="0.45">
      <c r="A46" s="33">
        <v>43221</v>
      </c>
      <c r="B46">
        <v>10424</v>
      </c>
      <c r="C46" s="32">
        <f>B46/B47-1</f>
        <v>-6.5758124463928258E-3</v>
      </c>
      <c r="D46" s="32">
        <f>B46/B58-1</f>
        <v>0.13501742160278751</v>
      </c>
    </row>
    <row r="47" spans="1:4" x14ac:dyDescent="0.45">
      <c r="A47" s="33">
        <v>43191</v>
      </c>
      <c r="B47">
        <v>10493</v>
      </c>
      <c r="C47" s="32">
        <f>B47/B48-1</f>
        <v>3.0589809769621112E-3</v>
      </c>
      <c r="D47" s="32">
        <f>B47/B59-1</f>
        <v>0.15269691310556954</v>
      </c>
    </row>
    <row r="48" spans="1:4" x14ac:dyDescent="0.45">
      <c r="A48" s="33">
        <v>43160</v>
      </c>
      <c r="B48">
        <v>10461</v>
      </c>
      <c r="C48" s="32">
        <f>B48/B49-1</f>
        <v>1.8003114052160374E-2</v>
      </c>
      <c r="D48" s="32">
        <f>B48/B60-1</f>
        <v>0.14103403141361248</v>
      </c>
    </row>
    <row r="49" spans="1:4" x14ac:dyDescent="0.45">
      <c r="A49" s="33">
        <v>43132</v>
      </c>
      <c r="B49">
        <v>10276</v>
      </c>
      <c r="C49" s="32">
        <f>B49/B50-1</f>
        <v>2.8011204481792618E-2</v>
      </c>
      <c r="D49" s="32">
        <f>B49/B61-1</f>
        <v>0.1281150510484137</v>
      </c>
    </row>
    <row r="50" spans="1:4" x14ac:dyDescent="0.45">
      <c r="A50" s="33">
        <v>43101</v>
      </c>
      <c r="B50">
        <v>9996</v>
      </c>
      <c r="C50" s="32">
        <f>B50/B51-1</f>
        <v>1.7035775127767216E-3</v>
      </c>
      <c r="D50" s="32">
        <f>B50/B62-1</f>
        <v>0.12656373267215137</v>
      </c>
    </row>
    <row r="51" spans="1:4" x14ac:dyDescent="0.45">
      <c r="A51" s="33">
        <v>43070</v>
      </c>
      <c r="B51">
        <v>9979</v>
      </c>
      <c r="C51" s="32">
        <f>B51/B52-1</f>
        <v>-9.7251166021633528E-3</v>
      </c>
      <c r="D51" s="32">
        <f>B51/B63-1</f>
        <v>0.13217608350351706</v>
      </c>
    </row>
    <row r="52" spans="1:4" x14ac:dyDescent="0.45">
      <c r="A52" s="33">
        <v>43040</v>
      </c>
      <c r="B52">
        <v>10077</v>
      </c>
      <c r="C52" s="32">
        <f>B52/B53-1</f>
        <v>4.327570141836623E-2</v>
      </c>
      <c r="D52" s="32">
        <f>B52/B64-1</f>
        <v>0.13211998651836865</v>
      </c>
    </row>
    <row r="53" spans="1:4" x14ac:dyDescent="0.45">
      <c r="A53" s="33">
        <v>43009</v>
      </c>
      <c r="B53">
        <v>9659</v>
      </c>
      <c r="C53" s="32">
        <f>B53/B54-1</f>
        <v>1.5027322404371546E-2</v>
      </c>
      <c r="D53" s="32">
        <f>B53/B65-1</f>
        <v>9.7364235401045107E-2</v>
      </c>
    </row>
    <row r="54" spans="1:4" x14ac:dyDescent="0.45">
      <c r="A54" s="33">
        <v>42979</v>
      </c>
      <c r="B54">
        <v>9516</v>
      </c>
      <c r="C54" s="32">
        <f>B54/B55-1</f>
        <v>2.931314223904824E-2</v>
      </c>
      <c r="D54" s="32">
        <f>B54/B66-1</f>
        <v>0.11402481854366653</v>
      </c>
    </row>
    <row r="55" spans="1:4" x14ac:dyDescent="0.45">
      <c r="A55" s="33">
        <v>42948</v>
      </c>
      <c r="B55">
        <v>9245</v>
      </c>
      <c r="C55" s="32">
        <f>B55/B56-1</f>
        <v>-1.0815487778503829E-4</v>
      </c>
      <c r="D55" s="32">
        <f>B55/B67-1</f>
        <v>6.4111418047882118E-2</v>
      </c>
    </row>
    <row r="56" spans="1:4" x14ac:dyDescent="0.45">
      <c r="A56" s="33">
        <v>42917</v>
      </c>
      <c r="B56">
        <v>9246</v>
      </c>
      <c r="C56" s="32">
        <f>B56/B57-1</f>
        <v>1.4928649835345809E-2</v>
      </c>
      <c r="D56" s="32">
        <f>B56/B68-1</f>
        <v>6.7667436489607491E-2</v>
      </c>
    </row>
    <row r="57" spans="1:4" x14ac:dyDescent="0.45">
      <c r="A57" s="33">
        <v>42887</v>
      </c>
      <c r="B57">
        <v>9110</v>
      </c>
      <c r="C57" s="32">
        <f>B57/B58-1</f>
        <v>-8.0574912891986372E-3</v>
      </c>
      <c r="D57" s="32">
        <f>B57/B69-1</f>
        <v>5.0507380073800734E-2</v>
      </c>
    </row>
    <row r="58" spans="1:4" x14ac:dyDescent="0.45">
      <c r="A58" s="33">
        <v>42856</v>
      </c>
      <c r="B58">
        <v>9184</v>
      </c>
      <c r="C58" s="32">
        <f>B58/B59-1</f>
        <v>8.8981654399649113E-3</v>
      </c>
      <c r="D58" s="32">
        <f>B58/B70-1</f>
        <v>3.9855072463768071E-2</v>
      </c>
    </row>
    <row r="59" spans="1:4" x14ac:dyDescent="0.45">
      <c r="A59" s="33">
        <v>42826</v>
      </c>
      <c r="B59">
        <v>9103</v>
      </c>
      <c r="C59" s="32">
        <f>B59/B60-1</f>
        <v>-7.0898778359511638E-3</v>
      </c>
      <c r="D59" s="32">
        <f>B59/B71-1</f>
        <v>2.6152632172246726E-2</v>
      </c>
    </row>
    <row r="60" spans="1:4" x14ac:dyDescent="0.45">
      <c r="A60" s="33">
        <v>42795</v>
      </c>
      <c r="B60">
        <v>9168</v>
      </c>
      <c r="C60" s="32">
        <f>B60/B61-1</f>
        <v>6.4771105500054382E-3</v>
      </c>
      <c r="D60" s="32">
        <f>B60/B72-1</f>
        <v>8.8028169014084945E-3</v>
      </c>
    </row>
    <row r="61" spans="1:4" x14ac:dyDescent="0.45">
      <c r="A61" s="33">
        <v>42767</v>
      </c>
      <c r="B61">
        <v>9109</v>
      </c>
      <c r="C61" s="32">
        <f>B61/B62-1</f>
        <v>2.6597543108306088E-2</v>
      </c>
      <c r="D61" s="32">
        <f>B61/B73-1</f>
        <v>5.0755820368530991E-3</v>
      </c>
    </row>
    <row r="62" spans="1:4" x14ac:dyDescent="0.45">
      <c r="A62" s="33">
        <v>42736</v>
      </c>
      <c r="B62">
        <v>8873</v>
      </c>
      <c r="C62" s="32">
        <f>B62/B63-1</f>
        <v>6.6938960744269416E-3</v>
      </c>
      <c r="D62" s="32">
        <f>B62/B74-1</f>
        <v>-3.5648299097924108E-2</v>
      </c>
    </row>
    <row r="63" spans="1:4" x14ac:dyDescent="0.45">
      <c r="A63" s="33">
        <v>42705</v>
      </c>
      <c r="B63">
        <v>8814</v>
      </c>
      <c r="C63" s="32">
        <f>B63/B64-1</f>
        <v>-9.7741826761038597E-3</v>
      </c>
      <c r="D63" s="32">
        <f>B63/B75-1</f>
        <v>-4.9703504043126734E-2</v>
      </c>
    </row>
    <row r="64" spans="1:4" x14ac:dyDescent="0.45">
      <c r="A64" s="33">
        <v>42675</v>
      </c>
      <c r="B64">
        <v>8901</v>
      </c>
      <c r="C64" s="32">
        <f>B64/B65-1</f>
        <v>1.1247443762781195E-2</v>
      </c>
      <c r="D64" s="32">
        <f>B64/B76-1</f>
        <v>-4.6185169309901464E-2</v>
      </c>
    </row>
    <row r="65" spans="1:4" x14ac:dyDescent="0.45">
      <c r="A65" s="33">
        <v>42644</v>
      </c>
      <c r="B65">
        <v>8802</v>
      </c>
      <c r="C65" s="32">
        <f>B65/B66-1</f>
        <v>3.0437836572231314E-2</v>
      </c>
      <c r="D65" s="32">
        <f>B65/B77-1</f>
        <v>-6.3617021276595742E-2</v>
      </c>
    </row>
    <row r="66" spans="1:4" x14ac:dyDescent="0.45">
      <c r="A66" s="33">
        <v>42614</v>
      </c>
      <c r="B66">
        <v>8542</v>
      </c>
      <c r="C66" s="32">
        <f>B66/B67-1</f>
        <v>-1.6804788213627964E-2</v>
      </c>
      <c r="D66" s="32">
        <f>B66/B78-1</f>
        <v>-9.8945147679324941E-2</v>
      </c>
    </row>
    <row r="67" spans="1:4" x14ac:dyDescent="0.45">
      <c r="A67" s="33">
        <v>42583</v>
      </c>
      <c r="B67">
        <v>8688</v>
      </c>
      <c r="C67" s="32">
        <f>B67/B68-1</f>
        <v>3.2332563510393264E-3</v>
      </c>
      <c r="D67" s="32">
        <f>B67/B79-1</f>
        <v>-7.6628759698161297E-2</v>
      </c>
    </row>
    <row r="68" spans="1:4" x14ac:dyDescent="0.45">
      <c r="A68" s="33">
        <v>42552</v>
      </c>
      <c r="B68">
        <v>8660</v>
      </c>
      <c r="C68" s="32">
        <f>B68/B69-1</f>
        <v>-1.3837638376383854E-3</v>
      </c>
      <c r="D68" s="32">
        <f>B68/B80-1</f>
        <v>-8.3209824264238841E-2</v>
      </c>
    </row>
    <row r="69" spans="1:4" x14ac:dyDescent="0.45">
      <c r="A69" s="33">
        <v>42522</v>
      </c>
      <c r="B69">
        <v>8672</v>
      </c>
      <c r="C69" s="32">
        <f>B69/B70-1</f>
        <v>-1.8115942028985477E-2</v>
      </c>
      <c r="D69" s="32">
        <f>B69/B81-1</f>
        <v>-7.3306262021799573E-2</v>
      </c>
    </row>
    <row r="70" spans="1:4" x14ac:dyDescent="0.45">
      <c r="A70" s="33">
        <v>42491</v>
      </c>
      <c r="B70">
        <v>8832</v>
      </c>
      <c r="C70" s="32">
        <f>B70/B71-1</f>
        <v>-4.3963476496449161E-3</v>
      </c>
      <c r="D70" s="32">
        <f>B70/B82-1</f>
        <v>-6.7764407853071584E-2</v>
      </c>
    </row>
    <row r="71" spans="1:4" x14ac:dyDescent="0.45">
      <c r="A71" s="33">
        <v>42461</v>
      </c>
      <c r="B71">
        <v>8871</v>
      </c>
      <c r="C71" s="32">
        <f>B71/B72-1</f>
        <v>-2.387764084507038E-2</v>
      </c>
      <c r="D71" s="32">
        <f>B71/B83-1</f>
        <v>-8.1486850279561041E-2</v>
      </c>
    </row>
    <row r="72" spans="1:4" x14ac:dyDescent="0.45">
      <c r="A72" s="33">
        <v>42430</v>
      </c>
      <c r="B72">
        <v>9088</v>
      </c>
      <c r="C72" s="32">
        <f>B72/B73-1</f>
        <v>2.7584684982897567E-3</v>
      </c>
      <c r="D72" s="32">
        <f>B72/B84-1</f>
        <v>-5.1554998956376497E-2</v>
      </c>
    </row>
    <row r="73" spans="1:4" x14ac:dyDescent="0.45">
      <c r="A73" s="33">
        <v>42401</v>
      </c>
      <c r="B73">
        <v>9063</v>
      </c>
      <c r="C73" s="32">
        <f>B73/B74-1</f>
        <v>-1.4998369742419304E-2</v>
      </c>
      <c r="D73" s="32">
        <f>B73/B85-1</f>
        <v>-4.6401515151515138E-2</v>
      </c>
    </row>
    <row r="74" spans="1:4" x14ac:dyDescent="0.45">
      <c r="A74" s="33">
        <v>42370</v>
      </c>
      <c r="B74">
        <v>9201</v>
      </c>
      <c r="C74" s="32">
        <f>B74/B75-1</f>
        <v>-7.9784366576819421E-3</v>
      </c>
      <c r="D74" s="32">
        <f>B74/B86-1</f>
        <v>-1.9292261777872577E-2</v>
      </c>
    </row>
    <row r="75" spans="1:4" x14ac:dyDescent="0.45">
      <c r="A75" s="33">
        <v>42339</v>
      </c>
      <c r="B75">
        <v>9275</v>
      </c>
      <c r="C75" s="32">
        <f>B75/B76-1</f>
        <v>-6.1080154307757706E-3</v>
      </c>
      <c r="D75" s="32">
        <f>B75/B87-1</f>
        <v>-3.0217482225010417E-2</v>
      </c>
    </row>
    <row r="76" spans="1:4" x14ac:dyDescent="0.45">
      <c r="A76" s="33">
        <v>42309</v>
      </c>
      <c r="B76">
        <v>9332</v>
      </c>
      <c r="C76" s="32">
        <f>B76/B77-1</f>
        <v>-7.2340425531914887E-3</v>
      </c>
      <c r="D76" s="32">
        <f>B76/B88-1</f>
        <v>6.4336264207587313E-4</v>
      </c>
    </row>
    <row r="77" spans="1:4" x14ac:dyDescent="0.45">
      <c r="A77" s="33">
        <v>42278</v>
      </c>
      <c r="B77">
        <v>9400</v>
      </c>
      <c r="C77" s="32">
        <f>B77/B78-1</f>
        <v>-8.4388185654008518E-3</v>
      </c>
      <c r="D77" s="32">
        <f>B77/B89-1</f>
        <v>1.4680483592400595E-2</v>
      </c>
    </row>
    <row r="78" spans="1:4" x14ac:dyDescent="0.45">
      <c r="A78" s="33">
        <v>42248</v>
      </c>
      <c r="B78">
        <v>9480</v>
      </c>
      <c r="C78" s="32">
        <f>B78/B79-1</f>
        <v>7.5459666276969095E-3</v>
      </c>
      <c r="D78" s="32">
        <f>B78/B90-1</f>
        <v>4.3363416244772246E-2</v>
      </c>
    </row>
    <row r="79" spans="1:4" x14ac:dyDescent="0.45">
      <c r="A79" s="33">
        <v>42217</v>
      </c>
      <c r="B79">
        <v>9409</v>
      </c>
      <c r="C79" s="32">
        <f>B79/B80-1</f>
        <v>-3.9170019055685401E-3</v>
      </c>
      <c r="D79" s="32">
        <f>B79/B91-1</f>
        <v>5.3757419643857052E-2</v>
      </c>
    </row>
    <row r="80" spans="1:4" x14ac:dyDescent="0.45">
      <c r="A80" s="33">
        <v>42186</v>
      </c>
      <c r="B80">
        <v>9446</v>
      </c>
      <c r="C80" s="32">
        <f>B80/B81-1</f>
        <v>9.4037187433211322E-3</v>
      </c>
      <c r="D80" s="32">
        <f>B80/B92-1</f>
        <v>6.8189528440574465E-2</v>
      </c>
    </row>
    <row r="81" spans="1:4" x14ac:dyDescent="0.45">
      <c r="A81" s="33">
        <v>42156</v>
      </c>
      <c r="B81">
        <v>9358</v>
      </c>
      <c r="C81" s="32">
        <f>B81/B82-1</f>
        <v>-1.2244036309900785E-2</v>
      </c>
      <c r="D81" s="32">
        <f>B81/B93-1</f>
        <v>7.03419878760152E-2</v>
      </c>
    </row>
    <row r="82" spans="1:4" x14ac:dyDescent="0.45">
      <c r="A82" s="33">
        <v>42125</v>
      </c>
      <c r="B82">
        <v>9474</v>
      </c>
      <c r="C82" s="32">
        <f>B82/B83-1</f>
        <v>-1.9051563470697919E-2</v>
      </c>
      <c r="D82" s="32">
        <f>B82/B94-1</f>
        <v>9.5893580104106313E-2</v>
      </c>
    </row>
    <row r="83" spans="1:4" x14ac:dyDescent="0.45">
      <c r="A83" s="33">
        <v>42095</v>
      </c>
      <c r="B83">
        <v>9658</v>
      </c>
      <c r="C83" s="32">
        <f>B83/B84-1</f>
        <v>7.9315383009810336E-3</v>
      </c>
      <c r="D83" s="32">
        <f>B83/B95-1</f>
        <v>0.1326375043977952</v>
      </c>
    </row>
    <row r="84" spans="1:4" x14ac:dyDescent="0.45">
      <c r="A84" s="33">
        <v>42064</v>
      </c>
      <c r="B84">
        <v>9582</v>
      </c>
      <c r="C84" s="32">
        <f>B84/B85-1</f>
        <v>8.2070707070707183E-3</v>
      </c>
      <c r="D84" s="32">
        <f>B84/B96-1</f>
        <v>0.15487525611666864</v>
      </c>
    </row>
    <row r="85" spans="1:4" x14ac:dyDescent="0.45">
      <c r="A85" s="33">
        <v>42036</v>
      </c>
      <c r="B85">
        <v>9504</v>
      </c>
      <c r="C85" s="32">
        <f>B85/B86-1</f>
        <v>1.3003623960776034E-2</v>
      </c>
      <c r="D85" s="32">
        <f>B85/B97-1</f>
        <v>0.16513424052960657</v>
      </c>
    </row>
    <row r="86" spans="1:4" x14ac:dyDescent="0.45">
      <c r="A86" s="33">
        <v>42005</v>
      </c>
      <c r="B86">
        <v>9382</v>
      </c>
      <c r="C86" s="32">
        <f>B86/B87-1</f>
        <v>-1.9029694688414867E-2</v>
      </c>
      <c r="D86" s="32">
        <f>B86/B98-1</f>
        <v>0.16142609556820986</v>
      </c>
    </row>
    <row r="87" spans="1:4" x14ac:dyDescent="0.45">
      <c r="A87" s="33">
        <v>41974</v>
      </c>
      <c r="B87">
        <v>9564</v>
      </c>
      <c r="C87" s="32">
        <f>B87/B88-1</f>
        <v>2.5520051469011262E-2</v>
      </c>
      <c r="D87" s="32">
        <f>B87/B99-1</f>
        <v>0.20544492059490804</v>
      </c>
    </row>
    <row r="88" spans="1:4" x14ac:dyDescent="0.45">
      <c r="A88" s="33">
        <v>41944</v>
      </c>
      <c r="B88">
        <v>9326</v>
      </c>
      <c r="C88" s="32">
        <f>B88/B89-1</f>
        <v>6.6925734024179118E-3</v>
      </c>
      <c r="D88" s="32">
        <f>B88/B100-1</f>
        <v>0.17752525252525242</v>
      </c>
    </row>
    <row r="89" spans="1:4" x14ac:dyDescent="0.45">
      <c r="A89" s="33">
        <v>41913</v>
      </c>
      <c r="B89">
        <v>9264</v>
      </c>
      <c r="C89" s="32">
        <f>B89/B90-1</f>
        <v>1.9590578912612733E-2</v>
      </c>
      <c r="D89" s="32">
        <f>B89/B101-1</f>
        <v>0.19366061074603791</v>
      </c>
    </row>
    <row r="90" spans="1:4" x14ac:dyDescent="0.45">
      <c r="A90" s="33">
        <v>41883</v>
      </c>
      <c r="B90">
        <v>9086</v>
      </c>
      <c r="C90" s="32">
        <f>B90/B91-1</f>
        <v>1.7583156008511569E-2</v>
      </c>
      <c r="D90" s="32">
        <f>B90/B102-1</f>
        <v>0.1590764128077562</v>
      </c>
    </row>
    <row r="91" spans="1:4" x14ac:dyDescent="0.45">
      <c r="A91" s="33">
        <v>41852</v>
      </c>
      <c r="B91">
        <v>8929</v>
      </c>
      <c r="C91" s="32">
        <f>B91/B92-1</f>
        <v>9.7252063779260656E-3</v>
      </c>
      <c r="D91" s="32">
        <f>B91/B103-1</f>
        <v>0.18484607218683657</v>
      </c>
    </row>
    <row r="92" spans="1:4" x14ac:dyDescent="0.45">
      <c r="A92" s="33">
        <v>41821</v>
      </c>
      <c r="B92">
        <v>8843</v>
      </c>
      <c r="C92" s="32">
        <f>B92/B93-1</f>
        <v>1.1437721605856099E-2</v>
      </c>
      <c r="D92" s="32">
        <f>B92/B104-1</f>
        <v>0.1753056884635833</v>
      </c>
    </row>
    <row r="93" spans="1:4" x14ac:dyDescent="0.45">
      <c r="A93" s="33">
        <v>41791</v>
      </c>
      <c r="B93">
        <v>8743</v>
      </c>
      <c r="C93" s="32">
        <f>B93/B94-1</f>
        <v>1.1336032388663986E-2</v>
      </c>
      <c r="D93" s="32">
        <f>B93/B105-1</f>
        <v>0.20112652836928158</v>
      </c>
    </row>
    <row r="94" spans="1:4" x14ac:dyDescent="0.45">
      <c r="A94" s="33">
        <v>41760</v>
      </c>
      <c r="B94">
        <v>8645</v>
      </c>
      <c r="C94" s="32">
        <f>B94/B95-1</f>
        <v>1.38383956842969E-2</v>
      </c>
      <c r="D94" s="32">
        <f>B94/B106-1</f>
        <v>0.17988262590418991</v>
      </c>
    </row>
    <row r="95" spans="1:4" x14ac:dyDescent="0.45">
      <c r="A95" s="33">
        <v>41730</v>
      </c>
      <c r="B95">
        <v>8527</v>
      </c>
      <c r="C95" s="32">
        <f>B95/B96-1</f>
        <v>2.7720862962516524E-2</v>
      </c>
      <c r="D95" s="32">
        <f>B95/B107-1</f>
        <v>0.15620338983050841</v>
      </c>
    </row>
    <row r="96" spans="1:4" x14ac:dyDescent="0.45">
      <c r="A96" s="33">
        <v>41699</v>
      </c>
      <c r="B96">
        <v>8297</v>
      </c>
      <c r="C96" s="32">
        <f>B96/B97-1</f>
        <v>1.7163172735074061E-2</v>
      </c>
      <c r="D96" s="32">
        <f>B96/B108-1</f>
        <v>0.14996534996534994</v>
      </c>
    </row>
    <row r="97" spans="1:4" x14ac:dyDescent="0.45">
      <c r="A97" s="33">
        <v>41671</v>
      </c>
      <c r="B97">
        <v>8157</v>
      </c>
      <c r="C97" s="32">
        <f>B97/B98-1</f>
        <v>9.7796484278287465E-3</v>
      </c>
      <c r="D97" s="32">
        <f>B97/B109-1</f>
        <v>0.13988261598658469</v>
      </c>
    </row>
    <row r="98" spans="1:4" x14ac:dyDescent="0.45">
      <c r="A98" s="33">
        <v>41640</v>
      </c>
      <c r="B98">
        <v>8078</v>
      </c>
      <c r="C98" s="32">
        <f>B98/B99-1</f>
        <v>1.8149735316359994E-2</v>
      </c>
      <c r="D98" s="32">
        <f>B98/B110-1</f>
        <v>0.14031620553359692</v>
      </c>
    </row>
    <row r="99" spans="1:4" x14ac:dyDescent="0.45">
      <c r="A99" s="33">
        <v>41609</v>
      </c>
      <c r="B99">
        <v>7934</v>
      </c>
      <c r="C99" s="32">
        <f>B99/B100-1</f>
        <v>1.7676767676768623E-3</v>
      </c>
      <c r="D99" s="32">
        <f>B99/B111-1</f>
        <v>0.11667839549612946</v>
      </c>
    </row>
    <row r="100" spans="1:4" x14ac:dyDescent="0.45">
      <c r="A100" s="33">
        <v>41579</v>
      </c>
      <c r="B100">
        <v>7920</v>
      </c>
      <c r="C100" s="32">
        <f>B100/B101-1</f>
        <v>2.0487050637804316E-2</v>
      </c>
      <c r="D100" s="32">
        <f>B100/B112-1</f>
        <v>0.11848608953537632</v>
      </c>
    </row>
    <row r="101" spans="1:4" x14ac:dyDescent="0.45">
      <c r="A101" s="33">
        <v>41548</v>
      </c>
      <c r="B101">
        <v>7761</v>
      </c>
      <c r="C101" s="32">
        <f>B101/B102-1</f>
        <v>-9.9502487562188602E-3</v>
      </c>
      <c r="D101" s="32">
        <f>B101/B113-1</f>
        <v>0.11364614722341804</v>
      </c>
    </row>
    <row r="102" spans="1:4" x14ac:dyDescent="0.45">
      <c r="A102" s="33">
        <v>41518</v>
      </c>
      <c r="B102">
        <v>7839</v>
      </c>
      <c r="C102" s="32">
        <f>B102/B103-1</f>
        <v>4.0207006369426646E-2</v>
      </c>
      <c r="D102" s="32">
        <f>B102/B114-1</f>
        <v>0.18826739427012273</v>
      </c>
    </row>
    <row r="103" spans="1:4" x14ac:dyDescent="0.45">
      <c r="A103" s="33">
        <v>41487</v>
      </c>
      <c r="B103">
        <v>7536</v>
      </c>
      <c r="C103" s="32">
        <f>B103/B104-1</f>
        <v>1.5948963317384823E-3</v>
      </c>
      <c r="D103" s="32">
        <f>B103/B115-1</f>
        <v>0.18677165354330705</v>
      </c>
    </row>
    <row r="104" spans="1:4" x14ac:dyDescent="0.45">
      <c r="A104" s="33">
        <v>41456</v>
      </c>
      <c r="B104">
        <v>7524</v>
      </c>
      <c r="C104" s="32">
        <f>B104/B105-1</f>
        <v>3.3658469569995964E-2</v>
      </c>
      <c r="D104" s="32">
        <f>B104/B116-1</f>
        <v>0.16995801586067483</v>
      </c>
    </row>
    <row r="105" spans="1:4" x14ac:dyDescent="0.45">
      <c r="A105" s="33">
        <v>41426</v>
      </c>
      <c r="B105">
        <v>7279</v>
      </c>
      <c r="C105" s="32">
        <f>B105/B106-1</f>
        <v>-6.5511123242800728E-3</v>
      </c>
      <c r="D105" s="32">
        <f>B105/B117-1</f>
        <v>0.15999999999999992</v>
      </c>
    </row>
    <row r="106" spans="1:4" x14ac:dyDescent="0.45">
      <c r="A106" s="33">
        <v>41395</v>
      </c>
      <c r="B106">
        <v>7327</v>
      </c>
      <c r="C106" s="32">
        <f>B106/B107-1</f>
        <v>-6.5084745762712393E-3</v>
      </c>
      <c r="D106" s="32">
        <f>B106/B118-1</f>
        <v>0.15041607787721767</v>
      </c>
    </row>
    <row r="107" spans="1:4" x14ac:dyDescent="0.45">
      <c r="A107" s="33">
        <v>41365</v>
      </c>
      <c r="B107">
        <v>7375</v>
      </c>
      <c r="C107" s="32">
        <f>B107/B108-1</f>
        <v>2.2176022176022103E-2</v>
      </c>
      <c r="D107" s="32">
        <f>B107/B119-1</f>
        <v>0.16693037974683533</v>
      </c>
    </row>
    <row r="108" spans="1:4" x14ac:dyDescent="0.45">
      <c r="A108" s="33">
        <v>41334</v>
      </c>
      <c r="B108">
        <v>7215</v>
      </c>
      <c r="C108" s="32">
        <f>B108/B109-1</f>
        <v>8.2448295136947625E-3</v>
      </c>
      <c r="D108" s="32">
        <f>B108/B120-1</f>
        <v>0.14053114132153022</v>
      </c>
    </row>
    <row r="109" spans="1:4" x14ac:dyDescent="0.45">
      <c r="A109" s="33">
        <v>41306</v>
      </c>
      <c r="B109">
        <v>7156</v>
      </c>
      <c r="C109" s="32">
        <f>B109/B110-1</f>
        <v>1.0163749294184177E-2</v>
      </c>
      <c r="D109" s="32">
        <f>B109/B121-1</f>
        <v>0.14167198468410969</v>
      </c>
    </row>
    <row r="110" spans="1:4" x14ac:dyDescent="0.45">
      <c r="A110" s="33">
        <v>41275</v>
      </c>
      <c r="B110">
        <v>7084</v>
      </c>
      <c r="C110" s="32">
        <f>B110/B111-1</f>
        <v>-2.9556650246305161E-3</v>
      </c>
      <c r="D110" s="32">
        <f>B110/B122-1</f>
        <v>0.14720647773279349</v>
      </c>
    </row>
    <row r="111" spans="1:4" x14ac:dyDescent="0.45">
      <c r="A111" s="33">
        <v>41244</v>
      </c>
      <c r="B111">
        <v>7105</v>
      </c>
      <c r="C111" s="32">
        <f>B111/B112-1</f>
        <v>3.3893517864709288E-3</v>
      </c>
      <c r="D111" s="32">
        <f>B111/B123-1</f>
        <v>0.16246727748691092</v>
      </c>
    </row>
    <row r="112" spans="1:4" x14ac:dyDescent="0.45">
      <c r="A112" s="33">
        <v>41214</v>
      </c>
      <c r="B112">
        <v>7081</v>
      </c>
      <c r="C112" s="32">
        <f>B112/B113-1</f>
        <v>1.6071172334624739E-2</v>
      </c>
      <c r="D112" s="32">
        <f>B112/B124-1</f>
        <v>0.17254512336479544</v>
      </c>
    </row>
    <row r="113" spans="1:4" x14ac:dyDescent="0.45">
      <c r="A113" s="33">
        <v>41183</v>
      </c>
      <c r="B113">
        <v>6969</v>
      </c>
      <c r="C113" s="32">
        <f>B113/B114-1</f>
        <v>5.6389267849022318E-2</v>
      </c>
      <c r="D113" s="32">
        <f>B113/B125-1</f>
        <v>0.18078617417824461</v>
      </c>
    </row>
    <row r="114" spans="1:4" x14ac:dyDescent="0.45">
      <c r="A114" s="33">
        <v>41153</v>
      </c>
      <c r="B114">
        <v>6597</v>
      </c>
      <c r="C114" s="32">
        <f>B114/B115-1</f>
        <v>3.8897637795275664E-2</v>
      </c>
      <c r="D114" s="32">
        <f>B114/B126-1</f>
        <v>0.17509796936230848</v>
      </c>
    </row>
    <row r="115" spans="1:4" x14ac:dyDescent="0.45">
      <c r="A115" s="33">
        <v>41122</v>
      </c>
      <c r="B115">
        <v>6350</v>
      </c>
      <c r="C115" s="32">
        <f>B115/B116-1</f>
        <v>-1.2595241797543122E-2</v>
      </c>
      <c r="D115" s="32"/>
    </row>
    <row r="116" spans="1:4" x14ac:dyDescent="0.45">
      <c r="A116" s="33">
        <v>41091</v>
      </c>
      <c r="B116">
        <v>6431</v>
      </c>
      <c r="C116" s="32">
        <f>B116/B117-1</f>
        <v>2.4860557768924263E-2</v>
      </c>
      <c r="D116" s="32"/>
    </row>
    <row r="117" spans="1:4" x14ac:dyDescent="0.45">
      <c r="A117" s="33">
        <v>41061</v>
      </c>
      <c r="B117">
        <v>6275</v>
      </c>
      <c r="C117" s="32">
        <f>B117/B118-1</f>
        <v>-1.475898885225313E-2</v>
      </c>
      <c r="D117" s="32"/>
    </row>
    <row r="118" spans="1:4" x14ac:dyDescent="0.45">
      <c r="A118" s="33">
        <v>41030</v>
      </c>
      <c r="B118">
        <v>6369</v>
      </c>
      <c r="C118" s="32">
        <f>B118/B119-1</f>
        <v>7.7531645569619556E-3</v>
      </c>
      <c r="D118" s="32"/>
    </row>
    <row r="119" spans="1:4" x14ac:dyDescent="0.45">
      <c r="A119" s="33">
        <v>41000</v>
      </c>
      <c r="B119">
        <v>6320</v>
      </c>
      <c r="C119" s="32">
        <f>B119/B120-1</f>
        <v>-9.4846664558967397E-4</v>
      </c>
      <c r="D119" s="32"/>
    </row>
    <row r="120" spans="1:4" x14ac:dyDescent="0.45">
      <c r="A120" s="33">
        <v>40969</v>
      </c>
      <c r="B120">
        <v>6326</v>
      </c>
      <c r="C120" s="32">
        <f>B120/B121-1</f>
        <v>9.2533503509890647E-3</v>
      </c>
      <c r="D120" s="32"/>
    </row>
    <row r="121" spans="1:4" x14ac:dyDescent="0.45">
      <c r="A121" s="33">
        <v>40940</v>
      </c>
      <c r="B121">
        <v>6268</v>
      </c>
      <c r="C121" s="32">
        <f>B121/B122-1</f>
        <v>1.5060728744939356E-2</v>
      </c>
      <c r="D121" s="32"/>
    </row>
    <row r="122" spans="1:4" x14ac:dyDescent="0.45">
      <c r="A122" s="33">
        <v>40909</v>
      </c>
      <c r="B122">
        <v>6175</v>
      </c>
      <c r="C122" s="32">
        <f>B122/B123-1</f>
        <v>1.0307591623036627E-2</v>
      </c>
      <c r="D122" s="32"/>
    </row>
    <row r="123" spans="1:4" x14ac:dyDescent="0.45">
      <c r="A123" s="33">
        <v>40878</v>
      </c>
      <c r="B123">
        <v>6112</v>
      </c>
      <c r="C123" s="32">
        <f>B123/B124-1</f>
        <v>1.2088094055307197E-2</v>
      </c>
      <c r="D123" s="32"/>
    </row>
    <row r="124" spans="1:4" x14ac:dyDescent="0.45">
      <c r="A124" s="33">
        <v>40848</v>
      </c>
      <c r="B124">
        <v>6039</v>
      </c>
      <c r="C124" s="32">
        <f>B124/B125-1</f>
        <v>2.3212470349034175E-2</v>
      </c>
      <c r="D124" s="32"/>
    </row>
    <row r="125" spans="1:4" x14ac:dyDescent="0.45">
      <c r="A125" s="33">
        <v>40817</v>
      </c>
      <c r="B125">
        <v>5902</v>
      </c>
      <c r="C125" s="32">
        <f>B125/B126-1</f>
        <v>5.1300320627003959E-2</v>
      </c>
      <c r="D125" s="32"/>
    </row>
    <row r="126" spans="1:4" x14ac:dyDescent="0.45">
      <c r="A126" s="33">
        <v>40787</v>
      </c>
      <c r="B126">
        <v>5614</v>
      </c>
      <c r="C126" s="32"/>
      <c r="D12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gas price data</vt:lpstr>
      <vt:lpstr>U.S._crude_oil_production</vt:lpstr>
      <vt:lpstr>Gas Prices</vt:lpstr>
      <vt:lpstr>oil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2021-12-03T00:44:41Z</dcterms:created>
  <dcterms:modified xsi:type="dcterms:W3CDTF">2021-12-03T02:05:58Z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{E4A6966C-6937-4E71-AFE1-94E17D61F489}</vt:lpwstr>
  </property>
</Properties>
</file>